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ptagoncapital.sharepoint.com/sites/Support Team/Marketing Support/UCITS Month End/Website Upload - Lag Month End Holdings/"/>
    </mc:Choice>
  </mc:AlternateContent>
  <xr:revisionPtr revIDLastSave="9" documentId="11_B18DE7A78B919A1B35629E3E829E83B407586E23" xr6:coauthVersionLast="47" xr6:coauthVersionMax="47" xr10:uidLastSave="{59C33DA5-D557-4EC6-8E70-570FEAE3B288}"/>
  <bookViews>
    <workbookView xWindow="-120" yWindow="-120" windowWidth="29040" windowHeight="15720" tabRatio="500" xr2:uid="{00000000-000D-0000-FFFF-FFFF00000000}"/>
  </bookViews>
  <sheets>
    <sheet name="Sep 26" sheetId="3" r:id="rId1"/>
    <sheet name="Aug 26" sheetId="1" r:id="rId2"/>
    <sheet name="Jul 26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5" i="3" l="1"/>
  <c r="E55" i="3"/>
  <c r="F54" i="2"/>
  <c r="E54" i="2"/>
  <c r="F54" i="1"/>
  <c r="E54" i="1"/>
</calcChain>
</file>

<file path=xl/sharedStrings.xml><?xml version="1.0" encoding="utf-8"?>
<sst xmlns="http://schemas.openxmlformats.org/spreadsheetml/2006/main" count="308" uniqueCount="104">
  <si>
    <t>Common Stocks</t>
  </si>
  <si>
    <t>ISIN Code</t>
  </si>
  <si>
    <t>Quantity</t>
  </si>
  <si>
    <t>Price</t>
  </si>
  <si>
    <t>Amount</t>
  </si>
  <si>
    <t>Weight</t>
  </si>
  <si>
    <t>Alphabet Inc. Class C</t>
  </si>
  <si>
    <t>US02079K1079</t>
  </si>
  <si>
    <t>Amorepacific Corp.Pfd Registered Non-Voting</t>
  </si>
  <si>
    <t>KR7090431008</t>
  </si>
  <si>
    <t>Armstrong World Industries, Inc.</t>
  </si>
  <si>
    <t>US04247X1028</t>
  </si>
  <si>
    <t>Avantor, Inc.</t>
  </si>
  <si>
    <t>US05352A1007</t>
  </si>
  <si>
    <t>BellRing Brands, Inc.</t>
  </si>
  <si>
    <t>US07831C1036</t>
  </si>
  <si>
    <t>Berkshire Hathaway Inc. Class B</t>
  </si>
  <si>
    <t>US0846707026</t>
  </si>
  <si>
    <t>Bollore SE</t>
  </si>
  <si>
    <t>FR0000039299</t>
  </si>
  <si>
    <t>Broadridge Financial Solutions, Inc.</t>
  </si>
  <si>
    <t>US11133T1034</t>
  </si>
  <si>
    <t>Canadian Natural Resources Limited</t>
  </si>
  <si>
    <t>CA1363851017</t>
  </si>
  <si>
    <t>Charles Schwab Corp</t>
  </si>
  <si>
    <t>US8085131055</t>
  </si>
  <si>
    <t>Coca-Cola Company</t>
  </si>
  <si>
    <t>US1912161007</t>
  </si>
  <si>
    <t>Cognizant Technology Solutions Corporation Class A</t>
  </si>
  <si>
    <t>US1924461023</t>
  </si>
  <si>
    <t>Colgate-Palmolive Company</t>
  </si>
  <si>
    <t>US1941621039</t>
  </si>
  <si>
    <t>Comcast Corporation Class A</t>
  </si>
  <si>
    <t>US20030N1019</t>
  </si>
  <si>
    <t>ConocoPhillips</t>
  </si>
  <si>
    <t>US20825C1045</t>
  </si>
  <si>
    <t>Darling Ingredients Inc</t>
  </si>
  <si>
    <t>US2372661015</t>
  </si>
  <si>
    <t>Diamondback Energy, Inc.</t>
  </si>
  <si>
    <t>US25278X1090</t>
  </si>
  <si>
    <t>eBay Inc.</t>
  </si>
  <si>
    <t>US2786421030</t>
  </si>
  <si>
    <t>Elevance Health, Inc.</t>
  </si>
  <si>
    <t>US0367521038</t>
  </si>
  <si>
    <t>Embecta Corporation</t>
  </si>
  <si>
    <t>US29082K1051</t>
  </si>
  <si>
    <t>EOG Resources, Inc.</t>
  </si>
  <si>
    <t>US26875P1012</t>
  </si>
  <si>
    <t>FactSet Research Systems Inc.</t>
  </si>
  <si>
    <t>US3030751057</t>
  </si>
  <si>
    <t>Fox Corporation Class B</t>
  </si>
  <si>
    <t>US35137L2043</t>
  </si>
  <si>
    <t>GrafTech International Ltd.</t>
  </si>
  <si>
    <t>US3843136074</t>
  </si>
  <si>
    <t>Ingredion Incorporated</t>
  </si>
  <si>
    <t>US4571871023</t>
  </si>
  <si>
    <t>Intuit Inc.</t>
  </si>
  <si>
    <t>US4612021034</t>
  </si>
  <si>
    <t>Johnson &amp; Johnson</t>
  </si>
  <si>
    <t>US4781601046</t>
  </si>
  <si>
    <t>Kenvue, Inc.</t>
  </si>
  <si>
    <t>US49177J1025</t>
  </si>
  <si>
    <t>L3Harris Technologies Inc</t>
  </si>
  <si>
    <t>US5024311095</t>
  </si>
  <si>
    <t>Legacy Housing Corporation</t>
  </si>
  <si>
    <t>US52472M1018</t>
  </si>
  <si>
    <t>Microsoft Corporation</t>
  </si>
  <si>
    <t>US5949181045</t>
  </si>
  <si>
    <t>News Corporation Class A</t>
  </si>
  <si>
    <t>US65249B1098</t>
  </si>
  <si>
    <t>Northrop Grumman Corp.</t>
  </si>
  <si>
    <t>US6668071029</t>
  </si>
  <si>
    <t>Olin Corporation</t>
  </si>
  <si>
    <t>US6806652052</t>
  </si>
  <si>
    <t>PayPal Holdings, Inc.</t>
  </si>
  <si>
    <t>US70450Y1038</t>
  </si>
  <si>
    <t>PepsiCo, Inc.</t>
  </si>
  <si>
    <t>US7134481081</t>
  </si>
  <si>
    <t>Procter &amp; Gamble Company</t>
  </si>
  <si>
    <t>US7427181091</t>
  </si>
  <si>
    <t>Reliance, Inc.</t>
  </si>
  <si>
    <t>US7595091023</t>
  </si>
  <si>
    <t>SAMSUNG C&amp;T CORP</t>
  </si>
  <si>
    <t>KR7028260008</t>
  </si>
  <si>
    <t>Samsung Electronics Co Ltd Pfd  Non-Voting</t>
  </si>
  <si>
    <t>KR7005931001</t>
  </si>
  <si>
    <t>State Street Corporation</t>
  </si>
  <si>
    <t>US8574771031</t>
  </si>
  <si>
    <t>Sysco Corporation</t>
  </si>
  <si>
    <t>US8718291078</t>
  </si>
  <si>
    <t>Teledyne Technologies Incorporated</t>
  </si>
  <si>
    <t>US8793601050</t>
  </si>
  <si>
    <t>Tyson Foods, Inc. Class A</t>
  </si>
  <si>
    <t>US9024941034</t>
  </si>
  <si>
    <t>U-Haul Holding Company Series N Non-Voting</t>
  </si>
  <si>
    <t>US0235865062</t>
  </si>
  <si>
    <t>UnitedHealth Group Incorporated</t>
  </si>
  <si>
    <t>US91324P1021</t>
  </si>
  <si>
    <t>Walt Disney Company</t>
  </si>
  <si>
    <t>US2546871060</t>
  </si>
  <si>
    <t>Cash &amp; Equivalents</t>
  </si>
  <si>
    <t>Total</t>
  </si>
  <si>
    <t>Associated British Foods plc</t>
  </si>
  <si>
    <t>GB0006731235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</si>
</sst>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[$€-2]* #,##0.00_);_([$€-2]* \(#,##0.00\);_([$€-2]* \-??_)"/>
    <numFmt numFmtId="165" formatCode="[$-F800]dddd&quot;, &quot;mmmm\ dd&quot;, &quot;yyyy"/>
    <numFmt numFmtId="166" formatCode="[$-409]mmmm\-yy;@"/>
    <numFmt numFmtId="167" formatCode="_(* #,##0.00_);_(* \(#,##0.00\);_(* \-??_);_(@_)"/>
    <numFmt numFmtId="168" formatCode="_-* #,##0.00\ _€_-;\-* #,##0.00\ _€_-;_-* \-??\ _€_-;_-@_-"/>
    <numFmt numFmtId="169" formatCode="_(\$* #,##0.00_);_(\$* \(#,##0.00\);_(\$* \-??_);_(@_)"/>
    <numFmt numFmtId="170" formatCode="_(\£* #,##0.00_);_(\£* \(#,##0.00\);_(\£* \-??_);_(@_)"/>
    <numFmt numFmtId="171" formatCode="_-* #,##0.00\ [$€-1]_-;\-* #,##0.00\ [$€-1]_-;_-* \-??\ [$€-1]_-"/>
    <numFmt numFmtId="172" formatCode="_(* #,##0_);_(* \(#,##0\);_(* \-??_);_(@_)"/>
    <numFmt numFmtId="173" formatCode="_-* #,##0.00_-;\-* #,##0.00_-;_-* \-??_-;_-@_-"/>
    <numFmt numFmtId="174" formatCode="0.0000000%"/>
  </numFmts>
  <fonts count="24" x14ac:knownFonts="1">
    <font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theme="0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Cambria"/>
      <family val="2"/>
      <charset val="1"/>
    </font>
    <font>
      <i/>
      <sz val="11"/>
      <color rgb="FF7F7F7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theme="3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9C6500"/>
      <name val="Calibri"/>
      <family val="2"/>
      <charset val="1"/>
    </font>
    <font>
      <sz val="11"/>
      <color rgb="FF9C570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2"/>
      <name val="Arial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4" tint="0.59987182226020086"/>
        <bgColor rgb="FFB7DEE8"/>
      </patternFill>
    </fill>
    <fill>
      <patternFill patternType="solid">
        <fgColor theme="5" tint="0.59987182226020086"/>
        <bgColor rgb="FFFAC090"/>
      </patternFill>
    </fill>
    <fill>
      <patternFill patternType="solid">
        <fgColor theme="6" tint="0.59987182226020086"/>
        <bgColor rgb="FFC6EFCE"/>
      </patternFill>
    </fill>
    <fill>
      <patternFill patternType="solid">
        <fgColor theme="7" tint="0.59987182226020086"/>
        <bgColor rgb="FFBFBFBF"/>
      </patternFill>
    </fill>
    <fill>
      <patternFill patternType="solid">
        <fgColor theme="8" tint="0.59987182226020086"/>
        <bgColor rgb="FFB9CDE5"/>
      </patternFill>
    </fill>
    <fill>
      <patternFill patternType="solid">
        <fgColor theme="9" tint="0.59987182226020086"/>
        <bgColor rgb="FFFFCC99"/>
      </patternFill>
    </fill>
    <fill>
      <patternFill patternType="solid">
        <fgColor theme="4" tint="0.39988402966399123"/>
        <bgColor rgb="FFA7C0DE"/>
      </patternFill>
    </fill>
    <fill>
      <patternFill patternType="solid">
        <fgColor theme="5" tint="0.39988402966399123"/>
        <bgColor rgb="FFB3A2C7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7" tint="0.39988402966399123"/>
        <bgColor rgb="FFA5A5A5"/>
      </patternFill>
    </fill>
    <fill>
      <patternFill patternType="solid">
        <fgColor theme="8" tint="0.39988402966399123"/>
        <bgColor rgb="FFA7C0DE"/>
      </patternFill>
    </fill>
    <fill>
      <patternFill patternType="solid">
        <fgColor theme="9" tint="0.39988402966399123"/>
        <bgColor rgb="FFFFCC99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5700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6EFCE"/>
        <bgColor rgb="FFD7E4BD"/>
      </patternFill>
    </fill>
    <fill>
      <patternFill patternType="solid">
        <fgColor rgb="FFFFFFFF"/>
        <bgColor rgb="FFF2F2F2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CD5B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double">
        <color rgb="FFFF8001"/>
      </bottom>
      <diagonal/>
    </border>
  </borders>
  <cellStyleXfs count="2823">
    <xf numFmtId="0" fontId="0" fillId="0" borderId="0"/>
    <xf numFmtId="167" fontId="23" fillId="0" borderId="0"/>
    <xf numFmtId="9" fontId="23" fillId="0" borderId="0"/>
    <xf numFmtId="0" fontId="23" fillId="2" borderId="0"/>
    <xf numFmtId="164" fontId="23" fillId="2" borderId="0"/>
    <xf numFmtId="0" fontId="23" fillId="2" borderId="0"/>
    <xf numFmtId="164" fontId="23" fillId="2" borderId="0"/>
    <xf numFmtId="0" fontId="23" fillId="2" borderId="0"/>
    <xf numFmtId="0" fontId="23" fillId="2" borderId="0"/>
    <xf numFmtId="164" fontId="23" fillId="2" borderId="0"/>
    <xf numFmtId="165" fontId="23" fillId="2" borderId="0"/>
    <xf numFmtId="164" fontId="23" fillId="2" borderId="0"/>
    <xf numFmtId="0" fontId="23" fillId="2" borderId="0"/>
    <xf numFmtId="164" fontId="23" fillId="2" borderId="0"/>
    <xf numFmtId="0" fontId="23" fillId="2" borderId="0"/>
    <xf numFmtId="164" fontId="23" fillId="2" borderId="0"/>
    <xf numFmtId="164" fontId="23" fillId="2" borderId="0"/>
    <xf numFmtId="0" fontId="23" fillId="2" borderId="0"/>
    <xf numFmtId="166" fontId="23" fillId="2" borderId="0"/>
    <xf numFmtId="0" fontId="23" fillId="2" borderId="0"/>
    <xf numFmtId="166" fontId="23" fillId="2" borderId="0"/>
    <xf numFmtId="164" fontId="23" fillId="2" borderId="0"/>
    <xf numFmtId="0" fontId="23" fillId="2" borderId="0"/>
    <xf numFmtId="164" fontId="23" fillId="2" borderId="0"/>
    <xf numFmtId="0" fontId="23" fillId="2" borderId="0"/>
    <xf numFmtId="164" fontId="23" fillId="2" borderId="0"/>
    <xf numFmtId="0" fontId="23" fillId="2" borderId="0"/>
    <xf numFmtId="164" fontId="23" fillId="2" borderId="0"/>
    <xf numFmtId="0" fontId="23" fillId="3" borderId="0"/>
    <xf numFmtId="164" fontId="23" fillId="3" borderId="0"/>
    <xf numFmtId="0" fontId="23" fillId="3" borderId="0"/>
    <xf numFmtId="164" fontId="23" fillId="3" borderId="0"/>
    <xf numFmtId="0" fontId="23" fillId="3" borderId="0"/>
    <xf numFmtId="0" fontId="23" fillId="3" borderId="0"/>
    <xf numFmtId="164" fontId="23" fillId="3" borderId="0"/>
    <xf numFmtId="165" fontId="23" fillId="3" borderId="0"/>
    <xf numFmtId="164" fontId="23" fillId="3" borderId="0"/>
    <xf numFmtId="0" fontId="23" fillId="3" borderId="0"/>
    <xf numFmtId="164" fontId="23" fillId="3" borderId="0"/>
    <xf numFmtId="0" fontId="23" fillId="3" borderId="0"/>
    <xf numFmtId="164" fontId="23" fillId="3" borderId="0"/>
    <xf numFmtId="164" fontId="23" fillId="3" borderId="0"/>
    <xf numFmtId="0" fontId="23" fillId="3" borderId="0"/>
    <xf numFmtId="166" fontId="23" fillId="3" borderId="0"/>
    <xf numFmtId="0" fontId="23" fillId="3" borderId="0"/>
    <xf numFmtId="166" fontId="23" fillId="3" borderId="0"/>
    <xf numFmtId="164" fontId="23" fillId="3" borderId="0"/>
    <xf numFmtId="0" fontId="23" fillId="3" borderId="0"/>
    <xf numFmtId="164" fontId="23" fillId="3" borderId="0"/>
    <xf numFmtId="0" fontId="23" fillId="3" borderId="0"/>
    <xf numFmtId="164" fontId="23" fillId="3" borderId="0"/>
    <xf numFmtId="0" fontId="23" fillId="3" borderId="0"/>
    <xf numFmtId="164" fontId="23" fillId="3" borderId="0"/>
    <xf numFmtId="0" fontId="23" fillId="4" borderId="0"/>
    <xf numFmtId="164" fontId="23" fillId="4" borderId="0"/>
    <xf numFmtId="0" fontId="23" fillId="4" borderId="0"/>
    <xf numFmtId="164" fontId="23" fillId="4" borderId="0"/>
    <xf numFmtId="0" fontId="23" fillId="4" borderId="0"/>
    <xf numFmtId="0" fontId="23" fillId="4" borderId="0"/>
    <xf numFmtId="164" fontId="23" fillId="4" borderId="0"/>
    <xf numFmtId="165" fontId="23" fillId="4" borderId="0"/>
    <xf numFmtId="164" fontId="23" fillId="4" borderId="0"/>
    <xf numFmtId="0" fontId="23" fillId="4" borderId="0"/>
    <xf numFmtId="164" fontId="23" fillId="4" borderId="0"/>
    <xf numFmtId="0" fontId="23" fillId="4" borderId="0"/>
    <xf numFmtId="164" fontId="23" fillId="4" borderId="0"/>
    <xf numFmtId="164" fontId="23" fillId="4" borderId="0"/>
    <xf numFmtId="0" fontId="23" fillId="4" borderId="0"/>
    <xf numFmtId="166" fontId="23" fillId="4" borderId="0"/>
    <xf numFmtId="0" fontId="23" fillId="4" borderId="0"/>
    <xf numFmtId="166" fontId="23" fillId="4" borderId="0"/>
    <xf numFmtId="164" fontId="23" fillId="4" borderId="0"/>
    <xf numFmtId="0" fontId="23" fillId="4" borderId="0"/>
    <xf numFmtId="164" fontId="23" fillId="4" borderId="0"/>
    <xf numFmtId="0" fontId="23" fillId="4" borderId="0"/>
    <xf numFmtId="164" fontId="23" fillId="4" borderId="0"/>
    <xf numFmtId="0" fontId="23" fillId="4" borderId="0"/>
    <xf numFmtId="164" fontId="23" fillId="4" borderId="0"/>
    <xf numFmtId="0" fontId="23" fillId="5" borderId="0"/>
    <xf numFmtId="164" fontId="23" fillId="5" borderId="0"/>
    <xf numFmtId="0" fontId="23" fillId="5" borderId="0"/>
    <xf numFmtId="164" fontId="23" fillId="5" borderId="0"/>
    <xf numFmtId="0" fontId="23" fillId="5" borderId="0"/>
    <xf numFmtId="0" fontId="23" fillId="5" borderId="0"/>
    <xf numFmtId="164" fontId="23" fillId="5" borderId="0"/>
    <xf numFmtId="165" fontId="23" fillId="5" borderId="0"/>
    <xf numFmtId="164" fontId="23" fillId="5" borderId="0"/>
    <xf numFmtId="0" fontId="23" fillId="5" borderId="0"/>
    <xf numFmtId="164" fontId="23" fillId="5" borderId="0"/>
    <xf numFmtId="0" fontId="23" fillId="5" borderId="0"/>
    <xf numFmtId="164" fontId="23" fillId="5" borderId="0"/>
    <xf numFmtId="164" fontId="23" fillId="5" borderId="0"/>
    <xf numFmtId="0" fontId="23" fillId="5" borderId="0"/>
    <xf numFmtId="166" fontId="23" fillId="5" borderId="0"/>
    <xf numFmtId="0" fontId="23" fillId="5" borderId="0"/>
    <xf numFmtId="166" fontId="23" fillId="5" borderId="0"/>
    <xf numFmtId="164" fontId="23" fillId="5" borderId="0"/>
    <xf numFmtId="0" fontId="23" fillId="5" borderId="0"/>
    <xf numFmtId="164" fontId="23" fillId="5" borderId="0"/>
    <xf numFmtId="0" fontId="23" fillId="5" borderId="0"/>
    <xf numFmtId="164" fontId="23" fillId="5" borderId="0"/>
    <xf numFmtId="0" fontId="23" fillId="5" borderId="0"/>
    <xf numFmtId="164" fontId="23" fillId="5" borderId="0"/>
    <xf numFmtId="0" fontId="23" fillId="6" borderId="0"/>
    <xf numFmtId="164" fontId="23" fillId="6" borderId="0"/>
    <xf numFmtId="0" fontId="23" fillId="6" borderId="0"/>
    <xf numFmtId="164" fontId="23" fillId="6" borderId="0"/>
    <xf numFmtId="0" fontId="23" fillId="6" borderId="0"/>
    <xf numFmtId="0" fontId="23" fillId="6" borderId="0"/>
    <xf numFmtId="164" fontId="23" fillId="6" borderId="0"/>
    <xf numFmtId="165" fontId="23" fillId="6" borderId="0"/>
    <xf numFmtId="164" fontId="23" fillId="6" borderId="0"/>
    <xf numFmtId="0" fontId="23" fillId="6" borderId="0"/>
    <xf numFmtId="164" fontId="23" fillId="6" borderId="0"/>
    <xf numFmtId="0" fontId="23" fillId="6" borderId="0"/>
    <xf numFmtId="164" fontId="23" fillId="6" borderId="0"/>
    <xf numFmtId="164" fontId="23" fillId="6" borderId="0"/>
    <xf numFmtId="0" fontId="23" fillId="6" borderId="0"/>
    <xf numFmtId="166" fontId="23" fillId="6" borderId="0"/>
    <xf numFmtId="0" fontId="23" fillId="6" borderId="0"/>
    <xf numFmtId="166" fontId="23" fillId="6" borderId="0"/>
    <xf numFmtId="164" fontId="23" fillId="6" borderId="0"/>
    <xf numFmtId="0" fontId="23" fillId="6" borderId="0"/>
    <xf numFmtId="164" fontId="23" fillId="6" borderId="0"/>
    <xf numFmtId="0" fontId="23" fillId="6" borderId="0"/>
    <xf numFmtId="164" fontId="23" fillId="6" borderId="0"/>
    <xf numFmtId="0" fontId="23" fillId="6" borderId="0"/>
    <xf numFmtId="164" fontId="23" fillId="6" borderId="0"/>
    <xf numFmtId="0" fontId="23" fillId="7" borderId="0"/>
    <xf numFmtId="164" fontId="23" fillId="7" borderId="0"/>
    <xf numFmtId="0" fontId="23" fillId="7" borderId="0"/>
    <xf numFmtId="164" fontId="23" fillId="7" borderId="0"/>
    <xf numFmtId="0" fontId="23" fillId="7" borderId="0"/>
    <xf numFmtId="0" fontId="23" fillId="7" borderId="0"/>
    <xf numFmtId="164" fontId="23" fillId="7" borderId="0"/>
    <xf numFmtId="165" fontId="23" fillId="7" borderId="0"/>
    <xf numFmtId="164" fontId="23" fillId="7" borderId="0"/>
    <xf numFmtId="0" fontId="23" fillId="7" borderId="0"/>
    <xf numFmtId="164" fontId="23" fillId="7" borderId="0"/>
    <xf numFmtId="0" fontId="23" fillId="7" borderId="0"/>
    <xf numFmtId="164" fontId="23" fillId="7" borderId="0"/>
    <xf numFmtId="164" fontId="23" fillId="7" borderId="0"/>
    <xf numFmtId="0" fontId="23" fillId="7" borderId="0"/>
    <xf numFmtId="166" fontId="23" fillId="7" borderId="0"/>
    <xf numFmtId="0" fontId="23" fillId="7" borderId="0"/>
    <xf numFmtId="166" fontId="23" fillId="7" borderId="0"/>
    <xf numFmtId="164" fontId="23" fillId="7" borderId="0"/>
    <xf numFmtId="0" fontId="23" fillId="7" borderId="0"/>
    <xf numFmtId="164" fontId="23" fillId="7" borderId="0"/>
    <xf numFmtId="0" fontId="23" fillId="7" borderId="0"/>
    <xf numFmtId="164" fontId="23" fillId="7" borderId="0"/>
    <xf numFmtId="0" fontId="23" fillId="7" borderId="0"/>
    <xf numFmtId="164" fontId="23" fillId="7" borderId="0"/>
    <xf numFmtId="0" fontId="23" fillId="8" borderId="0"/>
    <xf numFmtId="164" fontId="23" fillId="8" borderId="0"/>
    <xf numFmtId="0" fontId="23" fillId="8" borderId="0"/>
    <xf numFmtId="164" fontId="23" fillId="8" borderId="0"/>
    <xf numFmtId="0" fontId="23" fillId="8" borderId="0"/>
    <xf numFmtId="0" fontId="23" fillId="8" borderId="0"/>
    <xf numFmtId="164" fontId="23" fillId="8" borderId="0"/>
    <xf numFmtId="165" fontId="23" fillId="8" borderId="0"/>
    <xf numFmtId="164" fontId="23" fillId="8" borderId="0"/>
    <xf numFmtId="0" fontId="23" fillId="8" borderId="0"/>
    <xf numFmtId="164" fontId="23" fillId="8" borderId="0"/>
    <xf numFmtId="0" fontId="23" fillId="8" borderId="0"/>
    <xf numFmtId="164" fontId="23" fillId="8" borderId="0"/>
    <xf numFmtId="164" fontId="23" fillId="8" borderId="0"/>
    <xf numFmtId="0" fontId="23" fillId="8" borderId="0"/>
    <xf numFmtId="166" fontId="23" fillId="8" borderId="0"/>
    <xf numFmtId="0" fontId="23" fillId="8" borderId="0"/>
    <xf numFmtId="166" fontId="23" fillId="8" borderId="0"/>
    <xf numFmtId="164" fontId="23" fillId="8" borderId="0"/>
    <xf numFmtId="0" fontId="23" fillId="8" borderId="0"/>
    <xf numFmtId="164" fontId="23" fillId="8" borderId="0"/>
    <xf numFmtId="0" fontId="23" fillId="8" borderId="0"/>
    <xf numFmtId="164" fontId="23" fillId="8" borderId="0"/>
    <xf numFmtId="0" fontId="23" fillId="8" borderId="0"/>
    <xf numFmtId="164" fontId="23" fillId="8" borderId="0"/>
    <xf numFmtId="0" fontId="23" fillId="9" borderId="0"/>
    <xf numFmtId="164" fontId="23" fillId="9" borderId="0"/>
    <xf numFmtId="0" fontId="23" fillId="9" borderId="0"/>
    <xf numFmtId="164" fontId="23" fillId="9" borderId="0"/>
    <xf numFmtId="0" fontId="23" fillId="9" borderId="0"/>
    <xf numFmtId="0" fontId="23" fillId="9" borderId="0"/>
    <xf numFmtId="164" fontId="23" fillId="9" borderId="0"/>
    <xf numFmtId="165" fontId="23" fillId="9" borderId="0"/>
    <xf numFmtId="164" fontId="23" fillId="9" borderId="0"/>
    <xf numFmtId="0" fontId="23" fillId="9" borderId="0"/>
    <xf numFmtId="164" fontId="23" fillId="9" borderId="0"/>
    <xf numFmtId="0" fontId="23" fillId="9" borderId="0"/>
    <xf numFmtId="164" fontId="23" fillId="9" borderId="0"/>
    <xf numFmtId="164" fontId="23" fillId="9" borderId="0"/>
    <xf numFmtId="0" fontId="23" fillId="9" borderId="0"/>
    <xf numFmtId="166" fontId="23" fillId="9" borderId="0"/>
    <xf numFmtId="0" fontId="23" fillId="9" borderId="0"/>
    <xf numFmtId="166" fontId="23" fillId="9" borderId="0"/>
    <xf numFmtId="164" fontId="23" fillId="9" borderId="0"/>
    <xf numFmtId="0" fontId="23" fillId="9" borderId="0"/>
    <xf numFmtId="164" fontId="23" fillId="9" borderId="0"/>
    <xf numFmtId="0" fontId="23" fillId="9" borderId="0"/>
    <xf numFmtId="164" fontId="23" fillId="9" borderId="0"/>
    <xf numFmtId="0" fontId="23" fillId="9" borderId="0"/>
    <xf numFmtId="164" fontId="23" fillId="9" borderId="0"/>
    <xf numFmtId="0" fontId="23" fillId="10" borderId="0"/>
    <xf numFmtId="164" fontId="23" fillId="10" borderId="0"/>
    <xf numFmtId="0" fontId="23" fillId="10" borderId="0"/>
    <xf numFmtId="164" fontId="23" fillId="10" borderId="0"/>
    <xf numFmtId="0" fontId="23" fillId="10" borderId="0"/>
    <xf numFmtId="0" fontId="23" fillId="10" borderId="0"/>
    <xf numFmtId="164" fontId="23" fillId="10" borderId="0"/>
    <xf numFmtId="165" fontId="23" fillId="10" borderId="0"/>
    <xf numFmtId="164" fontId="23" fillId="10" borderId="0"/>
    <xf numFmtId="0" fontId="23" fillId="10" borderId="0"/>
    <xf numFmtId="164" fontId="23" fillId="10" borderId="0"/>
    <xf numFmtId="0" fontId="23" fillId="10" borderId="0"/>
    <xf numFmtId="164" fontId="23" fillId="10" borderId="0"/>
    <xf numFmtId="164" fontId="23" fillId="10" borderId="0"/>
    <xf numFmtId="0" fontId="23" fillId="10" borderId="0"/>
    <xf numFmtId="166" fontId="23" fillId="10" borderId="0"/>
    <xf numFmtId="0" fontId="23" fillId="10" borderId="0"/>
    <xf numFmtId="166" fontId="23" fillId="10" borderId="0"/>
    <xf numFmtId="164" fontId="23" fillId="10" borderId="0"/>
    <xf numFmtId="0" fontId="23" fillId="10" borderId="0"/>
    <xf numFmtId="164" fontId="23" fillId="10" borderId="0"/>
    <xf numFmtId="0" fontId="23" fillId="10" borderId="0"/>
    <xf numFmtId="164" fontId="23" fillId="10" borderId="0"/>
    <xf numFmtId="0" fontId="23" fillId="10" borderId="0"/>
    <xf numFmtId="164" fontId="23" fillId="10" borderId="0"/>
    <xf numFmtId="0" fontId="23" fillId="11" borderId="0"/>
    <xf numFmtId="164" fontId="23" fillId="11" borderId="0"/>
    <xf numFmtId="0" fontId="23" fillId="11" borderId="0"/>
    <xf numFmtId="164" fontId="23" fillId="11" borderId="0"/>
    <xf numFmtId="0" fontId="23" fillId="11" borderId="0"/>
    <xf numFmtId="0" fontId="23" fillId="11" borderId="0"/>
    <xf numFmtId="164" fontId="23" fillId="11" borderId="0"/>
    <xf numFmtId="165" fontId="23" fillId="11" borderId="0"/>
    <xf numFmtId="164" fontId="23" fillId="11" borderId="0"/>
    <xf numFmtId="0" fontId="23" fillId="11" borderId="0"/>
    <xf numFmtId="164" fontId="23" fillId="11" borderId="0"/>
    <xf numFmtId="0" fontId="23" fillId="11" borderId="0"/>
    <xf numFmtId="164" fontId="23" fillId="11" borderId="0"/>
    <xf numFmtId="164" fontId="23" fillId="11" borderId="0"/>
    <xf numFmtId="0" fontId="23" fillId="11" borderId="0"/>
    <xf numFmtId="166" fontId="23" fillId="11" borderId="0"/>
    <xf numFmtId="0" fontId="23" fillId="11" borderId="0"/>
    <xf numFmtId="166" fontId="23" fillId="11" borderId="0"/>
    <xf numFmtId="164" fontId="23" fillId="11" borderId="0"/>
    <xf numFmtId="0" fontId="23" fillId="11" borderId="0"/>
    <xf numFmtId="164" fontId="23" fillId="11" borderId="0"/>
    <xf numFmtId="0" fontId="23" fillId="11" borderId="0"/>
    <xf numFmtId="164" fontId="23" fillId="11" borderId="0"/>
    <xf numFmtId="0" fontId="23" fillId="11" borderId="0"/>
    <xf numFmtId="164" fontId="23" fillId="11" borderId="0"/>
    <xf numFmtId="0" fontId="23" fillId="12" borderId="0"/>
    <xf numFmtId="164" fontId="23" fillId="12" borderId="0"/>
    <xf numFmtId="0" fontId="23" fillId="12" borderId="0"/>
    <xf numFmtId="164" fontId="23" fillId="12" borderId="0"/>
    <xf numFmtId="0" fontId="23" fillId="12" borderId="0"/>
    <xf numFmtId="0" fontId="23" fillId="12" borderId="0"/>
    <xf numFmtId="164" fontId="23" fillId="12" borderId="0"/>
    <xf numFmtId="165" fontId="23" fillId="12" borderId="0"/>
    <xf numFmtId="164" fontId="23" fillId="12" borderId="0"/>
    <xf numFmtId="0" fontId="23" fillId="12" borderId="0"/>
    <xf numFmtId="164" fontId="23" fillId="12" borderId="0"/>
    <xf numFmtId="0" fontId="23" fillId="12" borderId="0"/>
    <xf numFmtId="164" fontId="23" fillId="12" borderId="0"/>
    <xf numFmtId="164" fontId="23" fillId="12" borderId="0"/>
    <xf numFmtId="0" fontId="23" fillId="12" borderId="0"/>
    <xf numFmtId="166" fontId="23" fillId="12" borderId="0"/>
    <xf numFmtId="0" fontId="23" fillId="12" borderId="0"/>
    <xf numFmtId="166" fontId="23" fillId="12" borderId="0"/>
    <xf numFmtId="164" fontId="23" fillId="12" borderId="0"/>
    <xf numFmtId="0" fontId="23" fillId="12" borderId="0"/>
    <xf numFmtId="164" fontId="23" fillId="12" borderId="0"/>
    <xf numFmtId="0" fontId="23" fillId="12" borderId="0"/>
    <xf numFmtId="164" fontId="23" fillId="12" borderId="0"/>
    <xf numFmtId="0" fontId="23" fillId="12" borderId="0"/>
    <xf numFmtId="164" fontId="23" fillId="12" borderId="0"/>
    <xf numFmtId="0" fontId="23" fillId="13" borderId="0"/>
    <xf numFmtId="164" fontId="23" fillId="13" borderId="0"/>
    <xf numFmtId="0" fontId="23" fillId="13" borderId="0"/>
    <xf numFmtId="164" fontId="23" fillId="13" borderId="0"/>
    <xf numFmtId="0" fontId="23" fillId="13" borderId="0"/>
    <xf numFmtId="0" fontId="23" fillId="13" borderId="0"/>
    <xf numFmtId="164" fontId="23" fillId="13" borderId="0"/>
    <xf numFmtId="165" fontId="23" fillId="13" borderId="0"/>
    <xf numFmtId="164" fontId="23" fillId="13" borderId="0"/>
    <xf numFmtId="0" fontId="23" fillId="13" borderId="0"/>
    <xf numFmtId="164" fontId="23" fillId="13" borderId="0"/>
    <xf numFmtId="0" fontId="23" fillId="13" borderId="0"/>
    <xf numFmtId="164" fontId="23" fillId="13" borderId="0"/>
    <xf numFmtId="164" fontId="23" fillId="13" borderId="0"/>
    <xf numFmtId="0" fontId="23" fillId="13" borderId="0"/>
    <xf numFmtId="166" fontId="23" fillId="13" borderId="0"/>
    <xf numFmtId="0" fontId="23" fillId="13" borderId="0"/>
    <xf numFmtId="166" fontId="23" fillId="13" borderId="0"/>
    <xf numFmtId="164" fontId="23" fillId="13" borderId="0"/>
    <xf numFmtId="0" fontId="23" fillId="13" borderId="0"/>
    <xf numFmtId="164" fontId="23" fillId="13" borderId="0"/>
    <xf numFmtId="0" fontId="23" fillId="13" borderId="0"/>
    <xf numFmtId="164" fontId="23" fillId="13" borderId="0"/>
    <xf numFmtId="0" fontId="23" fillId="13" borderId="0"/>
    <xf numFmtId="164" fontId="23" fillId="13" borderId="0"/>
    <xf numFmtId="0" fontId="1" fillId="14" borderId="0"/>
    <xf numFmtId="164" fontId="1" fillId="14" borderId="0"/>
    <xf numFmtId="0" fontId="23" fillId="14" borderId="0"/>
    <xf numFmtId="165" fontId="1" fillId="14" borderId="0"/>
    <xf numFmtId="164" fontId="1" fillId="14" borderId="0"/>
    <xf numFmtId="164" fontId="1" fillId="14" borderId="0"/>
    <xf numFmtId="164" fontId="1" fillId="14" borderId="0"/>
    <xf numFmtId="0" fontId="1" fillId="14" borderId="0"/>
    <xf numFmtId="166" fontId="1" fillId="14" borderId="0"/>
    <xf numFmtId="166" fontId="1" fillId="14" borderId="0"/>
    <xf numFmtId="0" fontId="1" fillId="14" borderId="0"/>
    <xf numFmtId="0" fontId="1" fillId="15" borderId="0"/>
    <xf numFmtId="164" fontId="1" fillId="15" borderId="0"/>
    <xf numFmtId="0" fontId="23" fillId="15" borderId="0"/>
    <xf numFmtId="165" fontId="1" fillId="15" borderId="0"/>
    <xf numFmtId="164" fontId="1" fillId="15" borderId="0"/>
    <xf numFmtId="164" fontId="1" fillId="15" borderId="0"/>
    <xf numFmtId="164" fontId="1" fillId="15" borderId="0"/>
    <xf numFmtId="0" fontId="1" fillId="15" borderId="0"/>
    <xf numFmtId="166" fontId="1" fillId="15" borderId="0"/>
    <xf numFmtId="166" fontId="1" fillId="15" borderId="0"/>
    <xf numFmtId="0" fontId="1" fillId="15" borderId="0"/>
    <xf numFmtId="0" fontId="1" fillId="16" borderId="0"/>
    <xf numFmtId="164" fontId="1" fillId="16" borderId="0"/>
    <xf numFmtId="0" fontId="23" fillId="16" borderId="0"/>
    <xf numFmtId="165" fontId="1" fillId="16" borderId="0"/>
    <xf numFmtId="164" fontId="1" fillId="16" borderId="0"/>
    <xf numFmtId="164" fontId="1" fillId="16" borderId="0"/>
    <xf numFmtId="164" fontId="1" fillId="16" borderId="0"/>
    <xf numFmtId="0" fontId="1" fillId="16" borderId="0"/>
    <xf numFmtId="166" fontId="1" fillId="16" borderId="0"/>
    <xf numFmtId="166" fontId="1" fillId="16" borderId="0"/>
    <xf numFmtId="0" fontId="1" fillId="16" borderId="0"/>
    <xf numFmtId="0" fontId="1" fillId="17" borderId="0"/>
    <xf numFmtId="164" fontId="1" fillId="17" borderId="0"/>
    <xf numFmtId="0" fontId="23" fillId="17" borderId="0"/>
    <xf numFmtId="165" fontId="1" fillId="17" borderId="0"/>
    <xf numFmtId="164" fontId="1" fillId="17" borderId="0"/>
    <xf numFmtId="164" fontId="1" fillId="17" borderId="0"/>
    <xf numFmtId="164" fontId="1" fillId="17" borderId="0"/>
    <xf numFmtId="0" fontId="1" fillId="17" borderId="0"/>
    <xf numFmtId="166" fontId="1" fillId="17" borderId="0"/>
    <xf numFmtId="166" fontId="1" fillId="17" borderId="0"/>
    <xf numFmtId="0" fontId="1" fillId="17" borderId="0"/>
    <xf numFmtId="0" fontId="1" fillId="18" borderId="0"/>
    <xf numFmtId="164" fontId="1" fillId="18" borderId="0"/>
    <xf numFmtId="0" fontId="23" fillId="18" borderId="0"/>
    <xf numFmtId="165" fontId="1" fillId="18" borderId="0"/>
    <xf numFmtId="164" fontId="1" fillId="18" borderId="0"/>
    <xf numFmtId="164" fontId="1" fillId="18" borderId="0"/>
    <xf numFmtId="164" fontId="1" fillId="18" borderId="0"/>
    <xf numFmtId="0" fontId="1" fillId="18" borderId="0"/>
    <xf numFmtId="166" fontId="1" fillId="18" borderId="0"/>
    <xf numFmtId="166" fontId="1" fillId="18" borderId="0"/>
    <xf numFmtId="0" fontId="1" fillId="18" borderId="0"/>
    <xf numFmtId="0" fontId="1" fillId="19" borderId="0"/>
    <xf numFmtId="164" fontId="1" fillId="19" borderId="0"/>
    <xf numFmtId="0" fontId="23" fillId="19" borderId="0"/>
    <xf numFmtId="165" fontId="1" fillId="19" borderId="0"/>
    <xf numFmtId="164" fontId="1" fillId="19" borderId="0"/>
    <xf numFmtId="164" fontId="1" fillId="19" borderId="0"/>
    <xf numFmtId="164" fontId="1" fillId="19" borderId="0"/>
    <xf numFmtId="0" fontId="1" fillId="19" borderId="0"/>
    <xf numFmtId="166" fontId="1" fillId="19" borderId="0"/>
    <xf numFmtId="166" fontId="1" fillId="19" borderId="0"/>
    <xf numFmtId="0" fontId="1" fillId="19" borderId="0"/>
    <xf numFmtId="0" fontId="1" fillId="20" borderId="0"/>
    <xf numFmtId="164" fontId="1" fillId="20" borderId="0"/>
    <xf numFmtId="165" fontId="1" fillId="20" borderId="0"/>
    <xf numFmtId="164" fontId="1" fillId="20" borderId="0"/>
    <xf numFmtId="164" fontId="1" fillId="20" borderId="0"/>
    <xf numFmtId="164" fontId="1" fillId="20" borderId="0"/>
    <xf numFmtId="0" fontId="1" fillId="20" borderId="0"/>
    <xf numFmtId="166" fontId="1" fillId="20" borderId="0"/>
    <xf numFmtId="166" fontId="1" fillId="20" borderId="0"/>
    <xf numFmtId="0" fontId="1" fillId="21" borderId="0"/>
    <xf numFmtId="164" fontId="1" fillId="21" borderId="0"/>
    <xf numFmtId="165" fontId="1" fillId="21" borderId="0"/>
    <xf numFmtId="164" fontId="1" fillId="21" borderId="0"/>
    <xf numFmtId="164" fontId="1" fillId="21" borderId="0"/>
    <xf numFmtId="164" fontId="1" fillId="21" borderId="0"/>
    <xf numFmtId="0" fontId="1" fillId="21" borderId="0"/>
    <xf numFmtId="166" fontId="1" fillId="21" borderId="0"/>
    <xf numFmtId="166" fontId="1" fillId="21" borderId="0"/>
    <xf numFmtId="0" fontId="1" fillId="22" borderId="0"/>
    <xf numFmtId="164" fontId="1" fillId="22" borderId="0"/>
    <xf numFmtId="165" fontId="1" fillId="22" borderId="0"/>
    <xf numFmtId="164" fontId="1" fillId="22" borderId="0"/>
    <xf numFmtId="164" fontId="1" fillId="22" borderId="0"/>
    <xf numFmtId="164" fontId="1" fillId="22" borderId="0"/>
    <xf numFmtId="0" fontId="1" fillId="22" borderId="0"/>
    <xf numFmtId="166" fontId="1" fillId="22" borderId="0"/>
    <xf numFmtId="166" fontId="1" fillId="22" borderId="0"/>
    <xf numFmtId="0" fontId="1" fillId="23" borderId="0"/>
    <xf numFmtId="164" fontId="1" fillId="23" borderId="0"/>
    <xf numFmtId="165" fontId="1" fillId="23" borderId="0"/>
    <xf numFmtId="164" fontId="1" fillId="23" borderId="0"/>
    <xf numFmtId="164" fontId="1" fillId="23" borderId="0"/>
    <xf numFmtId="164" fontId="1" fillId="23" borderId="0"/>
    <xf numFmtId="0" fontId="1" fillId="23" borderId="0"/>
    <xf numFmtId="166" fontId="1" fillId="23" borderId="0"/>
    <xf numFmtId="166" fontId="1" fillId="23" borderId="0"/>
    <xf numFmtId="0" fontId="1" fillId="24" borderId="0"/>
    <xf numFmtId="164" fontId="1" fillId="24" borderId="0"/>
    <xf numFmtId="165" fontId="1" fillId="24" borderId="0"/>
    <xf numFmtId="164" fontId="1" fillId="24" borderId="0"/>
    <xf numFmtId="164" fontId="1" fillId="24" borderId="0"/>
    <xf numFmtId="164" fontId="1" fillId="24" borderId="0"/>
    <xf numFmtId="0" fontId="1" fillId="24" borderId="0"/>
    <xf numFmtId="166" fontId="1" fillId="24" borderId="0"/>
    <xf numFmtId="166" fontId="1" fillId="24" borderId="0"/>
    <xf numFmtId="0" fontId="1" fillId="25" borderId="0"/>
    <xf numFmtId="164" fontId="1" fillId="25" borderId="0"/>
    <xf numFmtId="165" fontId="1" fillId="25" borderId="0"/>
    <xf numFmtId="164" fontId="1" fillId="25" borderId="0"/>
    <xf numFmtId="164" fontId="1" fillId="25" borderId="0"/>
    <xf numFmtId="164" fontId="1" fillId="25" borderId="0"/>
    <xf numFmtId="0" fontId="1" fillId="25" borderId="0"/>
    <xf numFmtId="166" fontId="1" fillId="25" borderId="0"/>
    <xf numFmtId="166" fontId="1" fillId="25" borderId="0"/>
    <xf numFmtId="0" fontId="2" fillId="26" borderId="0"/>
    <xf numFmtId="164" fontId="2" fillId="26" borderId="0"/>
    <xf numFmtId="165" fontId="2" fillId="26" borderId="0"/>
    <xf numFmtId="164" fontId="2" fillId="26" borderId="0"/>
    <xf numFmtId="164" fontId="2" fillId="26" borderId="0"/>
    <xf numFmtId="164" fontId="2" fillId="26" borderId="0"/>
    <xf numFmtId="0" fontId="2" fillId="26" borderId="0"/>
    <xf numFmtId="166" fontId="2" fillId="26" borderId="0"/>
    <xf numFmtId="166" fontId="2" fillId="26" borderId="0"/>
    <xf numFmtId="0" fontId="3" fillId="27" borderId="1"/>
    <xf numFmtId="164" fontId="3" fillId="27" borderId="1"/>
    <xf numFmtId="165" fontId="3" fillId="27" borderId="1"/>
    <xf numFmtId="164" fontId="3" fillId="27" borderId="1"/>
    <xf numFmtId="164" fontId="3" fillId="27" borderId="1"/>
    <xf numFmtId="164" fontId="3" fillId="27" borderId="1"/>
    <xf numFmtId="0" fontId="3" fillId="27" borderId="1"/>
    <xf numFmtId="166" fontId="3" fillId="27" borderId="1"/>
    <xf numFmtId="166" fontId="3" fillId="27" borderId="1"/>
    <xf numFmtId="0" fontId="4" fillId="28" borderId="2"/>
    <xf numFmtId="164" fontId="4" fillId="28" borderId="2"/>
    <xf numFmtId="165" fontId="4" fillId="28" borderId="2"/>
    <xf numFmtId="164" fontId="4" fillId="28" borderId="2"/>
    <xf numFmtId="164" fontId="4" fillId="28" borderId="2"/>
    <xf numFmtId="164" fontId="4" fillId="28" borderId="2"/>
    <xf numFmtId="0" fontId="4" fillId="28" borderId="2"/>
    <xf numFmtId="166" fontId="4" fillId="28" borderId="2"/>
    <xf numFmtId="166" fontId="4" fillId="28" borderId="2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" fillId="0" borderId="0"/>
    <xf numFmtId="167" fontId="6" fillId="0" borderId="0"/>
    <xf numFmtId="167" fontId="6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8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23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23" fillId="0" borderId="0"/>
    <xf numFmtId="167" fontId="23" fillId="0" borderId="0"/>
    <xf numFmtId="167" fontId="7" fillId="0" borderId="0"/>
    <xf numFmtId="167" fontId="7" fillId="0" borderId="0"/>
    <xf numFmtId="167" fontId="7" fillId="0" borderId="0"/>
    <xf numFmtId="167" fontId="7" fillId="0" borderId="0"/>
    <xf numFmtId="167" fontId="7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5" fillId="0" borderId="0"/>
    <xf numFmtId="167" fontId="23" fillId="0" borderId="0"/>
    <xf numFmtId="167" fontId="23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9" fillId="0" borderId="0"/>
    <xf numFmtId="167" fontId="9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23" fillId="0" borderId="0"/>
    <xf numFmtId="167" fontId="5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23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3" fillId="0" borderId="0"/>
    <xf numFmtId="167" fontId="23" fillId="0" borderId="0"/>
    <xf numFmtId="167" fontId="23" fillId="0" borderId="0"/>
    <xf numFmtId="167" fontId="5" fillId="0" borderId="0"/>
    <xf numFmtId="167" fontId="23" fillId="0" borderId="0"/>
    <xf numFmtId="167" fontId="23" fillId="0" borderId="0"/>
    <xf numFmtId="167" fontId="23" fillId="0" borderId="0"/>
    <xf numFmtId="167" fontId="23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9" fontId="6" fillId="0" borderId="0"/>
    <xf numFmtId="169" fontId="9" fillId="0" borderId="0"/>
    <xf numFmtId="169" fontId="23" fillId="0" borderId="0"/>
    <xf numFmtId="170" fontId="23" fillId="0" borderId="0"/>
    <xf numFmtId="170" fontId="23" fillId="0" borderId="0"/>
    <xf numFmtId="170" fontId="23" fillId="0" borderId="0"/>
    <xf numFmtId="169" fontId="23" fillId="0" borderId="0"/>
    <xf numFmtId="164" fontId="6" fillId="0" borderId="0"/>
    <xf numFmtId="164" fontId="6" fillId="0" borderId="0"/>
    <xf numFmtId="171" fontId="5" fillId="0" borderId="0"/>
    <xf numFmtId="0" fontId="10" fillId="0" borderId="0"/>
    <xf numFmtId="164" fontId="10" fillId="0" borderId="0"/>
    <xf numFmtId="165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166" fontId="10" fillId="0" borderId="0"/>
    <xf numFmtId="166" fontId="10" fillId="0" borderId="0"/>
    <xf numFmtId="0" fontId="11" fillId="29" borderId="0"/>
    <xf numFmtId="164" fontId="11" fillId="29" borderId="0"/>
    <xf numFmtId="165" fontId="11" fillId="29" borderId="0"/>
    <xf numFmtId="164" fontId="11" fillId="29" borderId="0"/>
    <xf numFmtId="164" fontId="11" fillId="29" borderId="0"/>
    <xf numFmtId="164" fontId="11" fillId="29" borderId="0"/>
    <xf numFmtId="0" fontId="11" fillId="29" borderId="0"/>
    <xf numFmtId="166" fontId="11" fillId="29" borderId="0"/>
    <xf numFmtId="166" fontId="11" fillId="29" borderId="0"/>
    <xf numFmtId="0" fontId="5" fillId="30" borderId="3"/>
    <xf numFmtId="0" fontId="5" fillId="30" borderId="3"/>
    <xf numFmtId="164" fontId="5" fillId="30" borderId="3"/>
    <xf numFmtId="166" fontId="5" fillId="30" borderId="3"/>
    <xf numFmtId="165" fontId="5" fillId="30" borderId="3"/>
    <xf numFmtId="166" fontId="5" fillId="30" borderId="3"/>
    <xf numFmtId="164" fontId="5" fillId="30" borderId="3"/>
    <xf numFmtId="0" fontId="12" fillId="0" borderId="4"/>
    <xf numFmtId="164" fontId="12" fillId="0" borderId="4"/>
    <xf numFmtId="165" fontId="12" fillId="0" borderId="4"/>
    <xf numFmtId="164" fontId="12" fillId="0" borderId="4"/>
    <xf numFmtId="164" fontId="12" fillId="0" borderId="4"/>
    <xf numFmtId="164" fontId="12" fillId="0" borderId="4"/>
    <xf numFmtId="0" fontId="12" fillId="0" borderId="4"/>
    <xf numFmtId="166" fontId="12" fillId="0" borderId="4"/>
    <xf numFmtId="166" fontId="12" fillId="0" borderId="4"/>
    <xf numFmtId="0" fontId="13" fillId="0" borderId="5"/>
    <xf numFmtId="164" fontId="13" fillId="0" borderId="5"/>
    <xf numFmtId="165" fontId="13" fillId="0" borderId="5"/>
    <xf numFmtId="164" fontId="13" fillId="0" borderId="5"/>
    <xf numFmtId="164" fontId="13" fillId="0" borderId="5"/>
    <xf numFmtId="164" fontId="13" fillId="0" borderId="5"/>
    <xf numFmtId="0" fontId="13" fillId="0" borderId="5"/>
    <xf numFmtId="166" fontId="13" fillId="0" borderId="5"/>
    <xf numFmtId="166" fontId="13" fillId="0" borderId="5"/>
    <xf numFmtId="0" fontId="14" fillId="0" borderId="6"/>
    <xf numFmtId="164" fontId="14" fillId="0" borderId="6"/>
    <xf numFmtId="165" fontId="14" fillId="0" borderId="6"/>
    <xf numFmtId="164" fontId="14" fillId="0" borderId="6"/>
    <xf numFmtId="164" fontId="14" fillId="0" borderId="6"/>
    <xf numFmtId="164" fontId="14" fillId="0" borderId="6"/>
    <xf numFmtId="0" fontId="14" fillId="0" borderId="6"/>
    <xf numFmtId="166" fontId="14" fillId="0" borderId="6"/>
    <xf numFmtId="166" fontId="14" fillId="0" borderId="6"/>
    <xf numFmtId="0" fontId="14" fillId="0" borderId="0"/>
    <xf numFmtId="164" fontId="14" fillId="0" borderId="0"/>
    <xf numFmtId="165" fontId="14" fillId="0" borderId="0"/>
    <xf numFmtId="164" fontId="14" fillId="0" borderId="0"/>
    <xf numFmtId="164" fontId="14" fillId="0" borderId="0"/>
    <xf numFmtId="164" fontId="14" fillId="0" borderId="0"/>
    <xf numFmtId="0" fontId="14" fillId="0" borderId="0"/>
    <xf numFmtId="166" fontId="14" fillId="0" borderId="0"/>
    <xf numFmtId="166" fontId="14" fillId="0" borderId="0"/>
    <xf numFmtId="0" fontId="15" fillId="31" borderId="1"/>
    <xf numFmtId="164" fontId="15" fillId="31" borderId="1"/>
    <xf numFmtId="165" fontId="15" fillId="31" borderId="1"/>
    <xf numFmtId="164" fontId="15" fillId="31" borderId="1"/>
    <xf numFmtId="164" fontId="15" fillId="31" borderId="1"/>
    <xf numFmtId="164" fontId="15" fillId="31" borderId="1"/>
    <xf numFmtId="0" fontId="15" fillId="31" borderId="1"/>
    <xf numFmtId="166" fontId="15" fillId="31" borderId="1"/>
    <xf numFmtId="166" fontId="15" fillId="31" borderId="1"/>
    <xf numFmtId="0" fontId="16" fillId="0" borderId="7"/>
    <xf numFmtId="164" fontId="16" fillId="0" borderId="7"/>
    <xf numFmtId="165" fontId="16" fillId="0" borderId="7"/>
    <xf numFmtId="164" fontId="16" fillId="0" borderId="7"/>
    <xf numFmtId="164" fontId="16" fillId="0" borderId="7"/>
    <xf numFmtId="164" fontId="16" fillId="0" borderId="7"/>
    <xf numFmtId="0" fontId="16" fillId="0" borderId="7"/>
    <xf numFmtId="166" fontId="16" fillId="0" borderId="7"/>
    <xf numFmtId="166" fontId="16" fillId="0" borderId="7"/>
    <xf numFmtId="0" fontId="17" fillId="32" borderId="0"/>
    <xf numFmtId="164" fontId="17" fillId="32" borderId="0"/>
    <xf numFmtId="0" fontId="18" fillId="32" borderId="0"/>
    <xf numFmtId="165" fontId="17" fillId="32" borderId="0"/>
    <xf numFmtId="164" fontId="17" fillId="32" borderId="0"/>
    <xf numFmtId="164" fontId="17" fillId="32" borderId="0"/>
    <xf numFmtId="164" fontId="17" fillId="32" borderId="0"/>
    <xf numFmtId="0" fontId="17" fillId="32" borderId="0"/>
    <xf numFmtId="166" fontId="17" fillId="32" borderId="0"/>
    <xf numFmtId="166" fontId="17" fillId="32" borderId="0"/>
    <xf numFmtId="0" fontId="17" fillId="32" borderId="0"/>
    <xf numFmtId="0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0" fontId="5" fillId="0" borderId="0"/>
    <xf numFmtId="164" fontId="5" fillId="0" borderId="0"/>
    <xf numFmtId="0" fontId="23" fillId="0" borderId="0"/>
    <xf numFmtId="164" fontId="23" fillId="0" borderId="0"/>
    <xf numFmtId="165" fontId="5" fillId="0" borderId="0"/>
    <xf numFmtId="0" fontId="23" fillId="0" borderId="0"/>
    <xf numFmtId="164" fontId="23" fillId="0" borderId="0"/>
    <xf numFmtId="164" fontId="5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0" fontId="23" fillId="0" borderId="0"/>
    <xf numFmtId="164" fontId="23" fillId="0" borderId="0"/>
    <xf numFmtId="165" fontId="23" fillId="0" borderId="0"/>
    <xf numFmtId="0" fontId="23" fillId="0" borderId="0"/>
    <xf numFmtId="164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5" fillId="0" borderId="0"/>
    <xf numFmtId="0" fontId="5" fillId="0" borderId="0"/>
    <xf numFmtId="164" fontId="5" fillId="0" borderId="0"/>
    <xf numFmtId="0" fontId="5" fillId="0" borderId="0"/>
    <xf numFmtId="164" fontId="5" fillId="0" borderId="0"/>
    <xf numFmtId="164" fontId="5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0" fontId="23" fillId="0" borderId="0"/>
    <xf numFmtId="164" fontId="23" fillId="0" borderId="0"/>
    <xf numFmtId="165" fontId="23" fillId="0" borderId="0"/>
    <xf numFmtId="0" fontId="23" fillId="0" borderId="0"/>
    <xf numFmtId="164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166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0" fontId="5" fillId="0" borderId="0"/>
    <xf numFmtId="164" fontId="5" fillId="0" borderId="0"/>
    <xf numFmtId="165" fontId="5" fillId="0" borderId="0"/>
    <xf numFmtId="0" fontId="23" fillId="0" borderId="0"/>
    <xf numFmtId="164" fontId="23" fillId="0" borderId="0"/>
    <xf numFmtId="164" fontId="5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0" fontId="23" fillId="0" borderId="0"/>
    <xf numFmtId="164" fontId="23" fillId="0" borderId="0"/>
    <xf numFmtId="166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32">
    <xf numFmtId="0" fontId="0" fillId="0" borderId="0" xfId="0"/>
    <xf numFmtId="0" fontId="0" fillId="0" borderId="0" xfId="1539" applyFont="1" applyAlignment="1">
      <alignment horizontal="center" vertical="center"/>
    </xf>
    <xf numFmtId="165" fontId="20" fillId="0" borderId="0" xfId="1539" applyNumberFormat="1" applyFont="1" applyAlignment="1">
      <alignment horizontal="center"/>
    </xf>
    <xf numFmtId="0" fontId="0" fillId="0" borderId="0" xfId="1539" applyFont="1" applyAlignment="1">
      <alignment horizontal="center"/>
    </xf>
    <xf numFmtId="3" fontId="0" fillId="0" borderId="0" xfId="1539" applyNumberFormat="1" applyFont="1"/>
    <xf numFmtId="2" fontId="0" fillId="0" borderId="0" xfId="1539" applyNumberFormat="1" applyFont="1"/>
    <xf numFmtId="172" fontId="0" fillId="0" borderId="0" xfId="1539" applyNumberFormat="1" applyFont="1"/>
    <xf numFmtId="10" fontId="19" fillId="0" borderId="0" xfId="1539" applyNumberFormat="1" applyFont="1" applyAlignment="1">
      <alignment horizontal="center"/>
    </xf>
    <xf numFmtId="10" fontId="19" fillId="0" borderId="0" xfId="1539" applyNumberFormat="1" applyFont="1" applyAlignment="1">
      <alignment horizontal="center" vertical="center"/>
    </xf>
    <xf numFmtId="164" fontId="0" fillId="0" borderId="0" xfId="1539" applyNumberFormat="1" applyFont="1"/>
    <xf numFmtId="173" fontId="0" fillId="0" borderId="0" xfId="474" applyNumberFormat="1" applyFont="1" applyAlignment="1">
      <alignment horizontal="center"/>
    </xf>
    <xf numFmtId="167" fontId="23" fillId="0" borderId="0" xfId="1"/>
    <xf numFmtId="173" fontId="23" fillId="0" borderId="0" xfId="453" applyNumberFormat="1" applyAlignment="1">
      <alignment horizontal="center"/>
    </xf>
    <xf numFmtId="173" fontId="23" fillId="0" borderId="0" xfId="453" applyNumberFormat="1"/>
    <xf numFmtId="10" fontId="0" fillId="0" borderId="0" xfId="1539" applyNumberFormat="1" applyFont="1" applyAlignment="1">
      <alignment horizontal="center"/>
    </xf>
    <xf numFmtId="167" fontId="0" fillId="0" borderId="0" xfId="472" applyFont="1" applyAlignment="1">
      <alignment horizontal="center"/>
    </xf>
    <xf numFmtId="167" fontId="23" fillId="0" borderId="0" xfId="1212"/>
    <xf numFmtId="10" fontId="23" fillId="0" borderId="0" xfId="2" applyNumberFormat="1" applyAlignment="1">
      <alignment horizontal="center" vertical="center"/>
    </xf>
    <xf numFmtId="164" fontId="19" fillId="0" borderId="0" xfId="1539" applyNumberFormat="1" applyFont="1"/>
    <xf numFmtId="4" fontId="0" fillId="0" borderId="0" xfId="1539" applyNumberFormat="1" applyFont="1"/>
    <xf numFmtId="0" fontId="8" fillId="0" borderId="0" xfId="1539" applyFont="1" applyAlignment="1">
      <alignment horizontal="left" vertical="center" wrapText="1"/>
    </xf>
    <xf numFmtId="4" fontId="0" fillId="0" borderId="0" xfId="1539" applyNumberFormat="1" applyFont="1" applyAlignment="1">
      <alignment horizontal="center"/>
    </xf>
    <xf numFmtId="167" fontId="21" fillId="0" borderId="0" xfId="1212" applyFont="1"/>
    <xf numFmtId="9" fontId="0" fillId="0" borderId="0" xfId="1539" applyNumberFormat="1" applyFont="1" applyAlignment="1">
      <alignment horizontal="center" vertical="center"/>
    </xf>
    <xf numFmtId="0" fontId="22" fillId="0" borderId="0" xfId="1539" applyFont="1" applyAlignment="1">
      <alignment horizontal="left" vertical="center" wrapText="1"/>
    </xf>
    <xf numFmtId="10" fontId="19" fillId="0" borderId="0" xfId="2" applyNumberFormat="1" applyFont="1"/>
    <xf numFmtId="4" fontId="19" fillId="0" borderId="0" xfId="1" applyNumberFormat="1" applyFont="1" applyAlignment="1">
      <alignment horizontal="center"/>
    </xf>
    <xf numFmtId="174" fontId="0" fillId="0" borderId="0" xfId="1539" applyNumberFormat="1" applyFont="1" applyAlignment="1">
      <alignment horizontal="center" vertical="center"/>
    </xf>
    <xf numFmtId="167" fontId="0" fillId="0" borderId="0" xfId="1539" applyNumberFormat="1" applyFont="1"/>
    <xf numFmtId="167" fontId="23" fillId="0" borderId="0" xfId="1212" applyAlignment="1">
      <alignment horizontal="center" vertical="center"/>
    </xf>
    <xf numFmtId="10" fontId="0" fillId="0" borderId="0" xfId="1539" applyNumberFormat="1" applyFont="1" applyAlignment="1">
      <alignment horizontal="center" vertical="center"/>
    </xf>
    <xf numFmtId="167" fontId="23" fillId="0" borderId="0" xfId="1" applyAlignment="1">
      <alignment horizontal="center"/>
    </xf>
  </cellXfs>
  <cellStyles count="2823">
    <cellStyle name="20% - Accent1 10" xfId="3" xr:uid="{00000000-0005-0000-0000-000006000000}"/>
    <cellStyle name="20% - Accent1 10 2" xfId="4" xr:uid="{00000000-0005-0000-0000-000007000000}"/>
    <cellStyle name="20% - Accent1 2" xfId="5" xr:uid="{00000000-0005-0000-0000-000008000000}"/>
    <cellStyle name="20% - Accent1 2 2" xfId="6" xr:uid="{00000000-0005-0000-0000-000009000000}"/>
    <cellStyle name="20% - Accent1 2 2 2" xfId="7" xr:uid="{00000000-0005-0000-0000-00000A000000}"/>
    <cellStyle name="20% - Accent1 2 3" xfId="8" xr:uid="{00000000-0005-0000-0000-00000B000000}"/>
    <cellStyle name="20% - Accent1 2 3 2" xfId="9" xr:uid="{00000000-0005-0000-0000-00000C000000}"/>
    <cellStyle name="20% - Accent1 3" xfId="10" xr:uid="{00000000-0005-0000-0000-00000D000000}"/>
    <cellStyle name="20% - Accent1 3 2" xfId="11" xr:uid="{00000000-0005-0000-0000-00000E000000}"/>
    <cellStyle name="20% - Accent1 3 2 2" xfId="12" xr:uid="{00000000-0005-0000-0000-00000F000000}"/>
    <cellStyle name="20% - Accent1 4" xfId="13" xr:uid="{00000000-0005-0000-0000-000010000000}"/>
    <cellStyle name="20% - Accent1 4 2" xfId="14" xr:uid="{00000000-0005-0000-0000-000011000000}"/>
    <cellStyle name="20% - Accent1 4 2 2" xfId="15" xr:uid="{00000000-0005-0000-0000-000012000000}"/>
    <cellStyle name="20% - Accent1 5" xfId="16" xr:uid="{00000000-0005-0000-0000-000013000000}"/>
    <cellStyle name="20% - Accent1 5 2" xfId="17" xr:uid="{00000000-0005-0000-0000-000014000000}"/>
    <cellStyle name="20% - Accent1 5 2 2" xfId="18" xr:uid="{00000000-0005-0000-0000-000015000000}"/>
    <cellStyle name="20% - Accent1 6" xfId="19" xr:uid="{00000000-0005-0000-0000-000016000000}"/>
    <cellStyle name="20% - Accent1 6 2" xfId="20" xr:uid="{00000000-0005-0000-0000-000017000000}"/>
    <cellStyle name="20% - Accent1 6 3" xfId="21" xr:uid="{00000000-0005-0000-0000-000018000000}"/>
    <cellStyle name="20% - Accent1 7" xfId="22" xr:uid="{00000000-0005-0000-0000-000019000000}"/>
    <cellStyle name="20% - Accent1 7 2" xfId="23" xr:uid="{00000000-0005-0000-0000-00001A000000}"/>
    <cellStyle name="20% - Accent1 8" xfId="24" xr:uid="{00000000-0005-0000-0000-00001B000000}"/>
    <cellStyle name="20% - Accent1 8 2" xfId="25" xr:uid="{00000000-0005-0000-0000-00001C000000}"/>
    <cellStyle name="20% - Accent1 9" xfId="26" xr:uid="{00000000-0005-0000-0000-00001D000000}"/>
    <cellStyle name="20% - Accent1 9 2" xfId="27" xr:uid="{00000000-0005-0000-0000-00001E000000}"/>
    <cellStyle name="20% - Accent2 10" xfId="28" xr:uid="{00000000-0005-0000-0000-00001F000000}"/>
    <cellStyle name="20% - Accent2 10 2" xfId="29" xr:uid="{00000000-0005-0000-0000-000020000000}"/>
    <cellStyle name="20% - Accent2 2" xfId="30" xr:uid="{00000000-0005-0000-0000-000021000000}"/>
    <cellStyle name="20% - Accent2 2 2" xfId="31" xr:uid="{00000000-0005-0000-0000-000022000000}"/>
    <cellStyle name="20% - Accent2 2 2 2" xfId="32" xr:uid="{00000000-0005-0000-0000-000023000000}"/>
    <cellStyle name="20% - Accent2 2 3" xfId="33" xr:uid="{00000000-0005-0000-0000-000024000000}"/>
    <cellStyle name="20% - Accent2 2 3 2" xfId="34" xr:uid="{00000000-0005-0000-0000-000025000000}"/>
    <cellStyle name="20% - Accent2 3" xfId="35" xr:uid="{00000000-0005-0000-0000-000026000000}"/>
    <cellStyle name="20% - Accent2 3 2" xfId="36" xr:uid="{00000000-0005-0000-0000-000027000000}"/>
    <cellStyle name="20% - Accent2 3 2 2" xfId="37" xr:uid="{00000000-0005-0000-0000-000028000000}"/>
    <cellStyle name="20% - Accent2 4" xfId="38" xr:uid="{00000000-0005-0000-0000-000029000000}"/>
    <cellStyle name="20% - Accent2 4 2" xfId="39" xr:uid="{00000000-0005-0000-0000-00002A000000}"/>
    <cellStyle name="20% - Accent2 4 2 2" xfId="40" xr:uid="{00000000-0005-0000-0000-00002B000000}"/>
    <cellStyle name="20% - Accent2 5" xfId="41" xr:uid="{00000000-0005-0000-0000-00002C000000}"/>
    <cellStyle name="20% - Accent2 5 2" xfId="42" xr:uid="{00000000-0005-0000-0000-00002D000000}"/>
    <cellStyle name="20% - Accent2 5 2 2" xfId="43" xr:uid="{00000000-0005-0000-0000-00002E000000}"/>
    <cellStyle name="20% - Accent2 6" xfId="44" xr:uid="{00000000-0005-0000-0000-00002F000000}"/>
    <cellStyle name="20% - Accent2 6 2" xfId="45" xr:uid="{00000000-0005-0000-0000-000030000000}"/>
    <cellStyle name="20% - Accent2 6 3" xfId="46" xr:uid="{00000000-0005-0000-0000-000031000000}"/>
    <cellStyle name="20% - Accent2 7" xfId="47" xr:uid="{00000000-0005-0000-0000-000032000000}"/>
    <cellStyle name="20% - Accent2 7 2" xfId="48" xr:uid="{00000000-0005-0000-0000-000033000000}"/>
    <cellStyle name="20% - Accent2 8" xfId="49" xr:uid="{00000000-0005-0000-0000-000034000000}"/>
    <cellStyle name="20% - Accent2 8 2" xfId="50" xr:uid="{00000000-0005-0000-0000-000035000000}"/>
    <cellStyle name="20% - Accent2 9" xfId="51" xr:uid="{00000000-0005-0000-0000-000036000000}"/>
    <cellStyle name="20% - Accent2 9 2" xfId="52" xr:uid="{00000000-0005-0000-0000-000037000000}"/>
    <cellStyle name="20% - Accent3 10" xfId="53" xr:uid="{00000000-0005-0000-0000-000038000000}"/>
    <cellStyle name="20% - Accent3 10 2" xfId="54" xr:uid="{00000000-0005-0000-0000-000039000000}"/>
    <cellStyle name="20% - Accent3 2" xfId="55" xr:uid="{00000000-0005-0000-0000-00003A000000}"/>
    <cellStyle name="20% - Accent3 2 2" xfId="56" xr:uid="{00000000-0005-0000-0000-00003B000000}"/>
    <cellStyle name="20% - Accent3 2 2 2" xfId="57" xr:uid="{00000000-0005-0000-0000-00003C000000}"/>
    <cellStyle name="20% - Accent3 2 3" xfId="58" xr:uid="{00000000-0005-0000-0000-00003D000000}"/>
    <cellStyle name="20% - Accent3 2 3 2" xfId="59" xr:uid="{00000000-0005-0000-0000-00003E000000}"/>
    <cellStyle name="20% - Accent3 3" xfId="60" xr:uid="{00000000-0005-0000-0000-00003F000000}"/>
    <cellStyle name="20% - Accent3 3 2" xfId="61" xr:uid="{00000000-0005-0000-0000-000040000000}"/>
    <cellStyle name="20% - Accent3 3 2 2" xfId="62" xr:uid="{00000000-0005-0000-0000-000041000000}"/>
    <cellStyle name="20% - Accent3 4" xfId="63" xr:uid="{00000000-0005-0000-0000-000042000000}"/>
    <cellStyle name="20% - Accent3 4 2" xfId="64" xr:uid="{00000000-0005-0000-0000-000043000000}"/>
    <cellStyle name="20% - Accent3 4 2 2" xfId="65" xr:uid="{00000000-0005-0000-0000-000044000000}"/>
    <cellStyle name="20% - Accent3 5" xfId="66" xr:uid="{00000000-0005-0000-0000-000045000000}"/>
    <cellStyle name="20% - Accent3 5 2" xfId="67" xr:uid="{00000000-0005-0000-0000-000046000000}"/>
    <cellStyle name="20% - Accent3 5 2 2" xfId="68" xr:uid="{00000000-0005-0000-0000-000047000000}"/>
    <cellStyle name="20% - Accent3 6" xfId="69" xr:uid="{00000000-0005-0000-0000-000048000000}"/>
    <cellStyle name="20% - Accent3 6 2" xfId="70" xr:uid="{00000000-0005-0000-0000-000049000000}"/>
    <cellStyle name="20% - Accent3 6 3" xfId="71" xr:uid="{00000000-0005-0000-0000-00004A000000}"/>
    <cellStyle name="20% - Accent3 7" xfId="72" xr:uid="{00000000-0005-0000-0000-00004B000000}"/>
    <cellStyle name="20% - Accent3 7 2" xfId="73" xr:uid="{00000000-0005-0000-0000-00004C000000}"/>
    <cellStyle name="20% - Accent3 8" xfId="74" xr:uid="{00000000-0005-0000-0000-00004D000000}"/>
    <cellStyle name="20% - Accent3 8 2" xfId="75" xr:uid="{00000000-0005-0000-0000-00004E000000}"/>
    <cellStyle name="20% - Accent3 9" xfId="76" xr:uid="{00000000-0005-0000-0000-00004F000000}"/>
    <cellStyle name="20% - Accent3 9 2" xfId="77" xr:uid="{00000000-0005-0000-0000-000050000000}"/>
    <cellStyle name="20% - Accent4 10" xfId="78" xr:uid="{00000000-0005-0000-0000-000051000000}"/>
    <cellStyle name="20% - Accent4 10 2" xfId="79" xr:uid="{00000000-0005-0000-0000-000052000000}"/>
    <cellStyle name="20% - Accent4 2" xfId="80" xr:uid="{00000000-0005-0000-0000-000053000000}"/>
    <cellStyle name="20% - Accent4 2 2" xfId="81" xr:uid="{00000000-0005-0000-0000-000054000000}"/>
    <cellStyle name="20% - Accent4 2 2 2" xfId="82" xr:uid="{00000000-0005-0000-0000-000055000000}"/>
    <cellStyle name="20% - Accent4 2 3" xfId="83" xr:uid="{00000000-0005-0000-0000-000056000000}"/>
    <cellStyle name="20% - Accent4 2 3 2" xfId="84" xr:uid="{00000000-0005-0000-0000-000057000000}"/>
    <cellStyle name="20% - Accent4 3" xfId="85" xr:uid="{00000000-0005-0000-0000-000058000000}"/>
    <cellStyle name="20% - Accent4 3 2" xfId="86" xr:uid="{00000000-0005-0000-0000-000059000000}"/>
    <cellStyle name="20% - Accent4 3 2 2" xfId="87" xr:uid="{00000000-0005-0000-0000-00005A000000}"/>
    <cellStyle name="20% - Accent4 4" xfId="88" xr:uid="{00000000-0005-0000-0000-00005B000000}"/>
    <cellStyle name="20% - Accent4 4 2" xfId="89" xr:uid="{00000000-0005-0000-0000-00005C000000}"/>
    <cellStyle name="20% - Accent4 4 2 2" xfId="90" xr:uid="{00000000-0005-0000-0000-00005D000000}"/>
    <cellStyle name="20% - Accent4 5" xfId="91" xr:uid="{00000000-0005-0000-0000-00005E000000}"/>
    <cellStyle name="20% - Accent4 5 2" xfId="92" xr:uid="{00000000-0005-0000-0000-00005F000000}"/>
    <cellStyle name="20% - Accent4 5 2 2" xfId="93" xr:uid="{00000000-0005-0000-0000-000060000000}"/>
    <cellStyle name="20% - Accent4 6" xfId="94" xr:uid="{00000000-0005-0000-0000-000061000000}"/>
    <cellStyle name="20% - Accent4 6 2" xfId="95" xr:uid="{00000000-0005-0000-0000-000062000000}"/>
    <cellStyle name="20% - Accent4 6 3" xfId="96" xr:uid="{00000000-0005-0000-0000-000063000000}"/>
    <cellStyle name="20% - Accent4 7" xfId="97" xr:uid="{00000000-0005-0000-0000-000064000000}"/>
    <cellStyle name="20% - Accent4 7 2" xfId="98" xr:uid="{00000000-0005-0000-0000-000065000000}"/>
    <cellStyle name="20% - Accent4 8" xfId="99" xr:uid="{00000000-0005-0000-0000-000066000000}"/>
    <cellStyle name="20% - Accent4 8 2" xfId="100" xr:uid="{00000000-0005-0000-0000-000067000000}"/>
    <cellStyle name="20% - Accent4 9" xfId="101" xr:uid="{00000000-0005-0000-0000-000068000000}"/>
    <cellStyle name="20% - Accent4 9 2" xfId="102" xr:uid="{00000000-0005-0000-0000-000069000000}"/>
    <cellStyle name="20% - Accent5 10" xfId="103" xr:uid="{00000000-0005-0000-0000-00006A000000}"/>
    <cellStyle name="20% - Accent5 10 2" xfId="104" xr:uid="{00000000-0005-0000-0000-00006B000000}"/>
    <cellStyle name="20% - Accent5 2" xfId="105" xr:uid="{00000000-0005-0000-0000-00006C000000}"/>
    <cellStyle name="20% - Accent5 2 2" xfId="106" xr:uid="{00000000-0005-0000-0000-00006D000000}"/>
    <cellStyle name="20% - Accent5 2 2 2" xfId="107" xr:uid="{00000000-0005-0000-0000-00006E000000}"/>
    <cellStyle name="20% - Accent5 2 3" xfId="108" xr:uid="{00000000-0005-0000-0000-00006F000000}"/>
    <cellStyle name="20% - Accent5 2 3 2" xfId="109" xr:uid="{00000000-0005-0000-0000-000070000000}"/>
    <cellStyle name="20% - Accent5 3" xfId="110" xr:uid="{00000000-0005-0000-0000-000071000000}"/>
    <cellStyle name="20% - Accent5 3 2" xfId="111" xr:uid="{00000000-0005-0000-0000-000072000000}"/>
    <cellStyle name="20% - Accent5 3 2 2" xfId="112" xr:uid="{00000000-0005-0000-0000-000073000000}"/>
    <cellStyle name="20% - Accent5 4" xfId="113" xr:uid="{00000000-0005-0000-0000-000074000000}"/>
    <cellStyle name="20% - Accent5 4 2" xfId="114" xr:uid="{00000000-0005-0000-0000-000075000000}"/>
    <cellStyle name="20% - Accent5 4 2 2" xfId="115" xr:uid="{00000000-0005-0000-0000-000076000000}"/>
    <cellStyle name="20% - Accent5 5" xfId="116" xr:uid="{00000000-0005-0000-0000-000077000000}"/>
    <cellStyle name="20% - Accent5 5 2" xfId="117" xr:uid="{00000000-0005-0000-0000-000078000000}"/>
    <cellStyle name="20% - Accent5 5 2 2" xfId="118" xr:uid="{00000000-0005-0000-0000-000079000000}"/>
    <cellStyle name="20% - Accent5 6" xfId="119" xr:uid="{00000000-0005-0000-0000-00007A000000}"/>
    <cellStyle name="20% - Accent5 6 2" xfId="120" xr:uid="{00000000-0005-0000-0000-00007B000000}"/>
    <cellStyle name="20% - Accent5 6 3" xfId="121" xr:uid="{00000000-0005-0000-0000-00007C000000}"/>
    <cellStyle name="20% - Accent5 7" xfId="122" xr:uid="{00000000-0005-0000-0000-00007D000000}"/>
    <cellStyle name="20% - Accent5 7 2" xfId="123" xr:uid="{00000000-0005-0000-0000-00007E000000}"/>
    <cellStyle name="20% - Accent5 8" xfId="124" xr:uid="{00000000-0005-0000-0000-00007F000000}"/>
    <cellStyle name="20% - Accent5 8 2" xfId="125" xr:uid="{00000000-0005-0000-0000-000080000000}"/>
    <cellStyle name="20% - Accent5 9" xfId="126" xr:uid="{00000000-0005-0000-0000-000081000000}"/>
    <cellStyle name="20% - Accent5 9 2" xfId="127" xr:uid="{00000000-0005-0000-0000-000082000000}"/>
    <cellStyle name="20% - Accent6 10" xfId="128" xr:uid="{00000000-0005-0000-0000-000083000000}"/>
    <cellStyle name="20% - Accent6 10 2" xfId="129" xr:uid="{00000000-0005-0000-0000-000084000000}"/>
    <cellStyle name="20% - Accent6 2" xfId="130" xr:uid="{00000000-0005-0000-0000-000085000000}"/>
    <cellStyle name="20% - Accent6 2 2" xfId="131" xr:uid="{00000000-0005-0000-0000-000086000000}"/>
    <cellStyle name="20% - Accent6 2 2 2" xfId="132" xr:uid="{00000000-0005-0000-0000-000087000000}"/>
    <cellStyle name="20% - Accent6 2 3" xfId="133" xr:uid="{00000000-0005-0000-0000-000088000000}"/>
    <cellStyle name="20% - Accent6 2 3 2" xfId="134" xr:uid="{00000000-0005-0000-0000-000089000000}"/>
    <cellStyle name="20% - Accent6 3" xfId="135" xr:uid="{00000000-0005-0000-0000-00008A000000}"/>
    <cellStyle name="20% - Accent6 3 2" xfId="136" xr:uid="{00000000-0005-0000-0000-00008B000000}"/>
    <cellStyle name="20% - Accent6 3 2 2" xfId="137" xr:uid="{00000000-0005-0000-0000-00008C000000}"/>
    <cellStyle name="20% - Accent6 4" xfId="138" xr:uid="{00000000-0005-0000-0000-00008D000000}"/>
    <cellStyle name="20% - Accent6 4 2" xfId="139" xr:uid="{00000000-0005-0000-0000-00008E000000}"/>
    <cellStyle name="20% - Accent6 4 2 2" xfId="140" xr:uid="{00000000-0005-0000-0000-00008F000000}"/>
    <cellStyle name="20% - Accent6 5" xfId="141" xr:uid="{00000000-0005-0000-0000-000090000000}"/>
    <cellStyle name="20% - Accent6 5 2" xfId="142" xr:uid="{00000000-0005-0000-0000-000091000000}"/>
    <cellStyle name="20% - Accent6 5 2 2" xfId="143" xr:uid="{00000000-0005-0000-0000-000092000000}"/>
    <cellStyle name="20% - Accent6 6" xfId="144" xr:uid="{00000000-0005-0000-0000-000093000000}"/>
    <cellStyle name="20% - Accent6 6 2" xfId="145" xr:uid="{00000000-0005-0000-0000-000094000000}"/>
    <cellStyle name="20% - Accent6 6 3" xfId="146" xr:uid="{00000000-0005-0000-0000-000095000000}"/>
    <cellStyle name="20% - Accent6 7" xfId="147" xr:uid="{00000000-0005-0000-0000-000096000000}"/>
    <cellStyle name="20% - Accent6 7 2" xfId="148" xr:uid="{00000000-0005-0000-0000-000097000000}"/>
    <cellStyle name="20% - Accent6 8" xfId="149" xr:uid="{00000000-0005-0000-0000-000098000000}"/>
    <cellStyle name="20% - Accent6 8 2" xfId="150" xr:uid="{00000000-0005-0000-0000-000099000000}"/>
    <cellStyle name="20% - Accent6 9" xfId="151" xr:uid="{00000000-0005-0000-0000-00009A000000}"/>
    <cellStyle name="20% - Accent6 9 2" xfId="152" xr:uid="{00000000-0005-0000-0000-00009B000000}"/>
    <cellStyle name="40% - Accent1 10" xfId="153" xr:uid="{00000000-0005-0000-0000-00009C000000}"/>
    <cellStyle name="40% - Accent1 10 2" xfId="154" xr:uid="{00000000-0005-0000-0000-00009D000000}"/>
    <cellStyle name="40% - Accent1 2" xfId="155" xr:uid="{00000000-0005-0000-0000-00009E000000}"/>
    <cellStyle name="40% - Accent1 2 2" xfId="156" xr:uid="{00000000-0005-0000-0000-00009F000000}"/>
    <cellStyle name="40% - Accent1 2 2 2" xfId="157" xr:uid="{00000000-0005-0000-0000-0000A0000000}"/>
    <cellStyle name="40% - Accent1 2 3" xfId="158" xr:uid="{00000000-0005-0000-0000-0000A1000000}"/>
    <cellStyle name="40% - Accent1 2 3 2" xfId="159" xr:uid="{00000000-0005-0000-0000-0000A2000000}"/>
    <cellStyle name="40% - Accent1 3" xfId="160" xr:uid="{00000000-0005-0000-0000-0000A3000000}"/>
    <cellStyle name="40% - Accent1 3 2" xfId="161" xr:uid="{00000000-0005-0000-0000-0000A4000000}"/>
    <cellStyle name="40% - Accent1 3 2 2" xfId="162" xr:uid="{00000000-0005-0000-0000-0000A5000000}"/>
    <cellStyle name="40% - Accent1 4" xfId="163" xr:uid="{00000000-0005-0000-0000-0000A6000000}"/>
    <cellStyle name="40% - Accent1 4 2" xfId="164" xr:uid="{00000000-0005-0000-0000-0000A7000000}"/>
    <cellStyle name="40% - Accent1 4 2 2" xfId="165" xr:uid="{00000000-0005-0000-0000-0000A8000000}"/>
    <cellStyle name="40% - Accent1 5" xfId="166" xr:uid="{00000000-0005-0000-0000-0000A9000000}"/>
    <cellStyle name="40% - Accent1 5 2" xfId="167" xr:uid="{00000000-0005-0000-0000-0000AA000000}"/>
    <cellStyle name="40% - Accent1 5 2 2" xfId="168" xr:uid="{00000000-0005-0000-0000-0000AB000000}"/>
    <cellStyle name="40% - Accent1 6" xfId="169" xr:uid="{00000000-0005-0000-0000-0000AC000000}"/>
    <cellStyle name="40% - Accent1 6 2" xfId="170" xr:uid="{00000000-0005-0000-0000-0000AD000000}"/>
    <cellStyle name="40% - Accent1 6 3" xfId="171" xr:uid="{00000000-0005-0000-0000-0000AE000000}"/>
    <cellStyle name="40% - Accent1 7" xfId="172" xr:uid="{00000000-0005-0000-0000-0000AF000000}"/>
    <cellStyle name="40% - Accent1 7 2" xfId="173" xr:uid="{00000000-0005-0000-0000-0000B0000000}"/>
    <cellStyle name="40% - Accent1 8" xfId="174" xr:uid="{00000000-0005-0000-0000-0000B1000000}"/>
    <cellStyle name="40% - Accent1 8 2" xfId="175" xr:uid="{00000000-0005-0000-0000-0000B2000000}"/>
    <cellStyle name="40% - Accent1 9" xfId="176" xr:uid="{00000000-0005-0000-0000-0000B3000000}"/>
    <cellStyle name="40% - Accent1 9 2" xfId="177" xr:uid="{00000000-0005-0000-0000-0000B4000000}"/>
    <cellStyle name="40% - Accent2 10" xfId="178" xr:uid="{00000000-0005-0000-0000-0000B5000000}"/>
    <cellStyle name="40% - Accent2 10 2" xfId="179" xr:uid="{00000000-0005-0000-0000-0000B6000000}"/>
    <cellStyle name="40% - Accent2 2" xfId="180" xr:uid="{00000000-0005-0000-0000-0000B7000000}"/>
    <cellStyle name="40% - Accent2 2 2" xfId="181" xr:uid="{00000000-0005-0000-0000-0000B8000000}"/>
    <cellStyle name="40% - Accent2 2 2 2" xfId="182" xr:uid="{00000000-0005-0000-0000-0000B9000000}"/>
    <cellStyle name="40% - Accent2 2 3" xfId="183" xr:uid="{00000000-0005-0000-0000-0000BA000000}"/>
    <cellStyle name="40% - Accent2 2 3 2" xfId="184" xr:uid="{00000000-0005-0000-0000-0000BB000000}"/>
    <cellStyle name="40% - Accent2 3" xfId="185" xr:uid="{00000000-0005-0000-0000-0000BC000000}"/>
    <cellStyle name="40% - Accent2 3 2" xfId="186" xr:uid="{00000000-0005-0000-0000-0000BD000000}"/>
    <cellStyle name="40% - Accent2 3 2 2" xfId="187" xr:uid="{00000000-0005-0000-0000-0000BE000000}"/>
    <cellStyle name="40% - Accent2 4" xfId="188" xr:uid="{00000000-0005-0000-0000-0000BF000000}"/>
    <cellStyle name="40% - Accent2 4 2" xfId="189" xr:uid="{00000000-0005-0000-0000-0000C0000000}"/>
    <cellStyle name="40% - Accent2 4 2 2" xfId="190" xr:uid="{00000000-0005-0000-0000-0000C1000000}"/>
    <cellStyle name="40% - Accent2 5" xfId="191" xr:uid="{00000000-0005-0000-0000-0000C2000000}"/>
    <cellStyle name="40% - Accent2 5 2" xfId="192" xr:uid="{00000000-0005-0000-0000-0000C3000000}"/>
    <cellStyle name="40% - Accent2 5 2 2" xfId="193" xr:uid="{00000000-0005-0000-0000-0000C4000000}"/>
    <cellStyle name="40% - Accent2 6" xfId="194" xr:uid="{00000000-0005-0000-0000-0000C5000000}"/>
    <cellStyle name="40% - Accent2 6 2" xfId="195" xr:uid="{00000000-0005-0000-0000-0000C6000000}"/>
    <cellStyle name="40% - Accent2 6 3" xfId="196" xr:uid="{00000000-0005-0000-0000-0000C7000000}"/>
    <cellStyle name="40% - Accent2 7" xfId="197" xr:uid="{00000000-0005-0000-0000-0000C8000000}"/>
    <cellStyle name="40% - Accent2 7 2" xfId="198" xr:uid="{00000000-0005-0000-0000-0000C9000000}"/>
    <cellStyle name="40% - Accent2 8" xfId="199" xr:uid="{00000000-0005-0000-0000-0000CA000000}"/>
    <cellStyle name="40% - Accent2 8 2" xfId="200" xr:uid="{00000000-0005-0000-0000-0000CB000000}"/>
    <cellStyle name="40% - Accent2 9" xfId="201" xr:uid="{00000000-0005-0000-0000-0000CC000000}"/>
    <cellStyle name="40% - Accent2 9 2" xfId="202" xr:uid="{00000000-0005-0000-0000-0000CD000000}"/>
    <cellStyle name="40% - Accent3 10" xfId="203" xr:uid="{00000000-0005-0000-0000-0000CE000000}"/>
    <cellStyle name="40% - Accent3 10 2" xfId="204" xr:uid="{00000000-0005-0000-0000-0000CF000000}"/>
    <cellStyle name="40% - Accent3 2" xfId="205" xr:uid="{00000000-0005-0000-0000-0000D0000000}"/>
    <cellStyle name="40% - Accent3 2 2" xfId="206" xr:uid="{00000000-0005-0000-0000-0000D1000000}"/>
    <cellStyle name="40% - Accent3 2 2 2" xfId="207" xr:uid="{00000000-0005-0000-0000-0000D2000000}"/>
    <cellStyle name="40% - Accent3 2 3" xfId="208" xr:uid="{00000000-0005-0000-0000-0000D3000000}"/>
    <cellStyle name="40% - Accent3 2 3 2" xfId="209" xr:uid="{00000000-0005-0000-0000-0000D4000000}"/>
    <cellStyle name="40% - Accent3 3" xfId="210" xr:uid="{00000000-0005-0000-0000-0000D5000000}"/>
    <cellStyle name="40% - Accent3 3 2" xfId="211" xr:uid="{00000000-0005-0000-0000-0000D6000000}"/>
    <cellStyle name="40% - Accent3 3 2 2" xfId="212" xr:uid="{00000000-0005-0000-0000-0000D7000000}"/>
    <cellStyle name="40% - Accent3 4" xfId="213" xr:uid="{00000000-0005-0000-0000-0000D8000000}"/>
    <cellStyle name="40% - Accent3 4 2" xfId="214" xr:uid="{00000000-0005-0000-0000-0000D9000000}"/>
    <cellStyle name="40% - Accent3 4 2 2" xfId="215" xr:uid="{00000000-0005-0000-0000-0000DA000000}"/>
    <cellStyle name="40% - Accent3 5" xfId="216" xr:uid="{00000000-0005-0000-0000-0000DB000000}"/>
    <cellStyle name="40% - Accent3 5 2" xfId="217" xr:uid="{00000000-0005-0000-0000-0000DC000000}"/>
    <cellStyle name="40% - Accent3 5 2 2" xfId="218" xr:uid="{00000000-0005-0000-0000-0000DD000000}"/>
    <cellStyle name="40% - Accent3 6" xfId="219" xr:uid="{00000000-0005-0000-0000-0000DE000000}"/>
    <cellStyle name="40% - Accent3 6 2" xfId="220" xr:uid="{00000000-0005-0000-0000-0000DF000000}"/>
    <cellStyle name="40% - Accent3 6 3" xfId="221" xr:uid="{00000000-0005-0000-0000-0000E0000000}"/>
    <cellStyle name="40% - Accent3 7" xfId="222" xr:uid="{00000000-0005-0000-0000-0000E1000000}"/>
    <cellStyle name="40% - Accent3 7 2" xfId="223" xr:uid="{00000000-0005-0000-0000-0000E2000000}"/>
    <cellStyle name="40% - Accent3 8" xfId="224" xr:uid="{00000000-0005-0000-0000-0000E3000000}"/>
    <cellStyle name="40% - Accent3 8 2" xfId="225" xr:uid="{00000000-0005-0000-0000-0000E4000000}"/>
    <cellStyle name="40% - Accent3 9" xfId="226" xr:uid="{00000000-0005-0000-0000-0000E5000000}"/>
    <cellStyle name="40% - Accent3 9 2" xfId="227" xr:uid="{00000000-0005-0000-0000-0000E6000000}"/>
    <cellStyle name="40% - Accent4 10" xfId="228" xr:uid="{00000000-0005-0000-0000-0000E7000000}"/>
    <cellStyle name="40% - Accent4 10 2" xfId="229" xr:uid="{00000000-0005-0000-0000-0000E8000000}"/>
    <cellStyle name="40% - Accent4 2" xfId="230" xr:uid="{00000000-0005-0000-0000-0000E9000000}"/>
    <cellStyle name="40% - Accent4 2 2" xfId="231" xr:uid="{00000000-0005-0000-0000-0000EA000000}"/>
    <cellStyle name="40% - Accent4 2 2 2" xfId="232" xr:uid="{00000000-0005-0000-0000-0000EB000000}"/>
    <cellStyle name="40% - Accent4 2 3" xfId="233" xr:uid="{00000000-0005-0000-0000-0000EC000000}"/>
    <cellStyle name="40% - Accent4 2 3 2" xfId="234" xr:uid="{00000000-0005-0000-0000-0000ED000000}"/>
    <cellStyle name="40% - Accent4 3" xfId="235" xr:uid="{00000000-0005-0000-0000-0000EE000000}"/>
    <cellStyle name="40% - Accent4 3 2" xfId="236" xr:uid="{00000000-0005-0000-0000-0000EF000000}"/>
    <cellStyle name="40% - Accent4 3 2 2" xfId="237" xr:uid="{00000000-0005-0000-0000-0000F0000000}"/>
    <cellStyle name="40% - Accent4 4" xfId="238" xr:uid="{00000000-0005-0000-0000-0000F1000000}"/>
    <cellStyle name="40% - Accent4 4 2" xfId="239" xr:uid="{00000000-0005-0000-0000-0000F2000000}"/>
    <cellStyle name="40% - Accent4 4 2 2" xfId="240" xr:uid="{00000000-0005-0000-0000-0000F3000000}"/>
    <cellStyle name="40% - Accent4 5" xfId="241" xr:uid="{00000000-0005-0000-0000-0000F4000000}"/>
    <cellStyle name="40% - Accent4 5 2" xfId="242" xr:uid="{00000000-0005-0000-0000-0000F5000000}"/>
    <cellStyle name="40% - Accent4 5 2 2" xfId="243" xr:uid="{00000000-0005-0000-0000-0000F6000000}"/>
    <cellStyle name="40% - Accent4 6" xfId="244" xr:uid="{00000000-0005-0000-0000-0000F7000000}"/>
    <cellStyle name="40% - Accent4 6 2" xfId="245" xr:uid="{00000000-0005-0000-0000-0000F8000000}"/>
    <cellStyle name="40% - Accent4 6 3" xfId="246" xr:uid="{00000000-0005-0000-0000-0000F9000000}"/>
    <cellStyle name="40% - Accent4 7" xfId="247" xr:uid="{00000000-0005-0000-0000-0000FA000000}"/>
    <cellStyle name="40% - Accent4 7 2" xfId="248" xr:uid="{00000000-0005-0000-0000-0000FB000000}"/>
    <cellStyle name="40% - Accent4 8" xfId="249" xr:uid="{00000000-0005-0000-0000-0000FC000000}"/>
    <cellStyle name="40% - Accent4 8 2" xfId="250" xr:uid="{00000000-0005-0000-0000-0000FD000000}"/>
    <cellStyle name="40% - Accent4 9" xfId="251" xr:uid="{00000000-0005-0000-0000-0000FE000000}"/>
    <cellStyle name="40% - Accent4 9 2" xfId="252" xr:uid="{00000000-0005-0000-0000-0000FF000000}"/>
    <cellStyle name="40% - Accent5 10" xfId="253" xr:uid="{00000000-0005-0000-0000-000000010000}"/>
    <cellStyle name="40% - Accent5 10 2" xfId="254" xr:uid="{00000000-0005-0000-0000-000001010000}"/>
    <cellStyle name="40% - Accent5 2" xfId="255" xr:uid="{00000000-0005-0000-0000-000002010000}"/>
    <cellStyle name="40% - Accent5 2 2" xfId="256" xr:uid="{00000000-0005-0000-0000-000003010000}"/>
    <cellStyle name="40% - Accent5 2 2 2" xfId="257" xr:uid="{00000000-0005-0000-0000-000004010000}"/>
    <cellStyle name="40% - Accent5 2 3" xfId="258" xr:uid="{00000000-0005-0000-0000-000005010000}"/>
    <cellStyle name="40% - Accent5 2 3 2" xfId="259" xr:uid="{00000000-0005-0000-0000-000006010000}"/>
    <cellStyle name="40% - Accent5 3" xfId="260" xr:uid="{00000000-0005-0000-0000-000007010000}"/>
    <cellStyle name="40% - Accent5 3 2" xfId="261" xr:uid="{00000000-0005-0000-0000-000008010000}"/>
    <cellStyle name="40% - Accent5 3 2 2" xfId="262" xr:uid="{00000000-0005-0000-0000-000009010000}"/>
    <cellStyle name="40% - Accent5 4" xfId="263" xr:uid="{00000000-0005-0000-0000-00000A010000}"/>
    <cellStyle name="40% - Accent5 4 2" xfId="264" xr:uid="{00000000-0005-0000-0000-00000B010000}"/>
    <cellStyle name="40% - Accent5 4 2 2" xfId="265" xr:uid="{00000000-0005-0000-0000-00000C010000}"/>
    <cellStyle name="40% - Accent5 5" xfId="266" xr:uid="{00000000-0005-0000-0000-00000D010000}"/>
    <cellStyle name="40% - Accent5 5 2" xfId="267" xr:uid="{00000000-0005-0000-0000-00000E010000}"/>
    <cellStyle name="40% - Accent5 5 2 2" xfId="268" xr:uid="{00000000-0005-0000-0000-00000F010000}"/>
    <cellStyle name="40% - Accent5 6" xfId="269" xr:uid="{00000000-0005-0000-0000-000010010000}"/>
    <cellStyle name="40% - Accent5 6 2" xfId="270" xr:uid="{00000000-0005-0000-0000-000011010000}"/>
    <cellStyle name="40% - Accent5 6 3" xfId="271" xr:uid="{00000000-0005-0000-0000-000012010000}"/>
    <cellStyle name="40% - Accent5 7" xfId="272" xr:uid="{00000000-0005-0000-0000-000013010000}"/>
    <cellStyle name="40% - Accent5 7 2" xfId="273" xr:uid="{00000000-0005-0000-0000-000014010000}"/>
    <cellStyle name="40% - Accent5 8" xfId="274" xr:uid="{00000000-0005-0000-0000-000015010000}"/>
    <cellStyle name="40% - Accent5 8 2" xfId="275" xr:uid="{00000000-0005-0000-0000-000016010000}"/>
    <cellStyle name="40% - Accent5 9" xfId="276" xr:uid="{00000000-0005-0000-0000-000017010000}"/>
    <cellStyle name="40% - Accent5 9 2" xfId="277" xr:uid="{00000000-0005-0000-0000-000018010000}"/>
    <cellStyle name="40% - Accent6 10" xfId="278" xr:uid="{00000000-0005-0000-0000-000019010000}"/>
    <cellStyle name="40% - Accent6 10 2" xfId="279" xr:uid="{00000000-0005-0000-0000-00001A010000}"/>
    <cellStyle name="40% - Accent6 2" xfId="280" xr:uid="{00000000-0005-0000-0000-00001B010000}"/>
    <cellStyle name="40% - Accent6 2 2" xfId="281" xr:uid="{00000000-0005-0000-0000-00001C010000}"/>
    <cellStyle name="40% - Accent6 2 2 2" xfId="282" xr:uid="{00000000-0005-0000-0000-00001D010000}"/>
    <cellStyle name="40% - Accent6 2 3" xfId="283" xr:uid="{00000000-0005-0000-0000-00001E010000}"/>
    <cellStyle name="40% - Accent6 2 3 2" xfId="284" xr:uid="{00000000-0005-0000-0000-00001F010000}"/>
    <cellStyle name="40% - Accent6 3" xfId="285" xr:uid="{00000000-0005-0000-0000-000020010000}"/>
    <cellStyle name="40% - Accent6 3 2" xfId="286" xr:uid="{00000000-0005-0000-0000-000021010000}"/>
    <cellStyle name="40% - Accent6 3 2 2" xfId="287" xr:uid="{00000000-0005-0000-0000-000022010000}"/>
    <cellStyle name="40% - Accent6 4" xfId="288" xr:uid="{00000000-0005-0000-0000-000023010000}"/>
    <cellStyle name="40% - Accent6 4 2" xfId="289" xr:uid="{00000000-0005-0000-0000-000024010000}"/>
    <cellStyle name="40% - Accent6 4 2 2" xfId="290" xr:uid="{00000000-0005-0000-0000-000025010000}"/>
    <cellStyle name="40% - Accent6 5" xfId="291" xr:uid="{00000000-0005-0000-0000-000026010000}"/>
    <cellStyle name="40% - Accent6 5 2" xfId="292" xr:uid="{00000000-0005-0000-0000-000027010000}"/>
    <cellStyle name="40% - Accent6 5 2 2" xfId="293" xr:uid="{00000000-0005-0000-0000-000028010000}"/>
    <cellStyle name="40% - Accent6 6" xfId="294" xr:uid="{00000000-0005-0000-0000-000029010000}"/>
    <cellStyle name="40% - Accent6 6 2" xfId="295" xr:uid="{00000000-0005-0000-0000-00002A010000}"/>
    <cellStyle name="40% - Accent6 6 3" xfId="296" xr:uid="{00000000-0005-0000-0000-00002B010000}"/>
    <cellStyle name="40% - Accent6 7" xfId="297" xr:uid="{00000000-0005-0000-0000-00002C010000}"/>
    <cellStyle name="40% - Accent6 7 2" xfId="298" xr:uid="{00000000-0005-0000-0000-00002D010000}"/>
    <cellStyle name="40% - Accent6 8" xfId="299" xr:uid="{00000000-0005-0000-0000-00002E010000}"/>
    <cellStyle name="40% - Accent6 8 2" xfId="300" xr:uid="{00000000-0005-0000-0000-00002F010000}"/>
    <cellStyle name="40% - Accent6 9" xfId="301" xr:uid="{00000000-0005-0000-0000-000030010000}"/>
    <cellStyle name="40% - Accent6 9 2" xfId="302" xr:uid="{00000000-0005-0000-0000-000031010000}"/>
    <cellStyle name="60% - Accent1 2" xfId="303" xr:uid="{00000000-0005-0000-0000-000032010000}"/>
    <cellStyle name="60% - Accent1 2 2" xfId="304" xr:uid="{00000000-0005-0000-0000-000033010000}"/>
    <cellStyle name="60% - Accent1 2 2 2" xfId="305" xr:uid="{00000000-0005-0000-0000-000034010000}"/>
    <cellStyle name="60% - Accent1 3" xfId="306" xr:uid="{00000000-0005-0000-0000-000035010000}"/>
    <cellStyle name="60% - Accent1 3 2" xfId="307" xr:uid="{00000000-0005-0000-0000-000036010000}"/>
    <cellStyle name="60% - Accent1 4" xfId="308" xr:uid="{00000000-0005-0000-0000-000037010000}"/>
    <cellStyle name="60% - Accent1 5" xfId="309" xr:uid="{00000000-0005-0000-0000-000038010000}"/>
    <cellStyle name="60% - Accent1 5 2" xfId="310" xr:uid="{00000000-0005-0000-0000-000039010000}"/>
    <cellStyle name="60% - Accent1 6" xfId="311" xr:uid="{00000000-0005-0000-0000-00003A010000}"/>
    <cellStyle name="60% - Accent1 7" xfId="312" xr:uid="{00000000-0005-0000-0000-00003B010000}"/>
    <cellStyle name="60% - Accent1 8" xfId="313" xr:uid="{00000000-0005-0000-0000-00003C010000}"/>
    <cellStyle name="60% - Accent2 2" xfId="314" xr:uid="{00000000-0005-0000-0000-00003D010000}"/>
    <cellStyle name="60% - Accent2 2 2" xfId="315" xr:uid="{00000000-0005-0000-0000-00003E010000}"/>
    <cellStyle name="60% - Accent2 2 2 2" xfId="316" xr:uid="{00000000-0005-0000-0000-00003F010000}"/>
    <cellStyle name="60% - Accent2 3" xfId="317" xr:uid="{00000000-0005-0000-0000-000040010000}"/>
    <cellStyle name="60% - Accent2 3 2" xfId="318" xr:uid="{00000000-0005-0000-0000-000041010000}"/>
    <cellStyle name="60% - Accent2 4" xfId="319" xr:uid="{00000000-0005-0000-0000-000042010000}"/>
    <cellStyle name="60% - Accent2 5" xfId="320" xr:uid="{00000000-0005-0000-0000-000043010000}"/>
    <cellStyle name="60% - Accent2 5 2" xfId="321" xr:uid="{00000000-0005-0000-0000-000044010000}"/>
    <cellStyle name="60% - Accent2 6" xfId="322" xr:uid="{00000000-0005-0000-0000-000045010000}"/>
    <cellStyle name="60% - Accent2 7" xfId="323" xr:uid="{00000000-0005-0000-0000-000046010000}"/>
    <cellStyle name="60% - Accent2 8" xfId="324" xr:uid="{00000000-0005-0000-0000-000047010000}"/>
    <cellStyle name="60% - Accent3 2" xfId="325" xr:uid="{00000000-0005-0000-0000-000048010000}"/>
    <cellStyle name="60% - Accent3 2 2" xfId="326" xr:uid="{00000000-0005-0000-0000-000049010000}"/>
    <cellStyle name="60% - Accent3 2 2 2" xfId="327" xr:uid="{00000000-0005-0000-0000-00004A010000}"/>
    <cellStyle name="60% - Accent3 3" xfId="328" xr:uid="{00000000-0005-0000-0000-00004B010000}"/>
    <cellStyle name="60% - Accent3 3 2" xfId="329" xr:uid="{00000000-0005-0000-0000-00004C010000}"/>
    <cellStyle name="60% - Accent3 4" xfId="330" xr:uid="{00000000-0005-0000-0000-00004D010000}"/>
    <cellStyle name="60% - Accent3 5" xfId="331" xr:uid="{00000000-0005-0000-0000-00004E010000}"/>
    <cellStyle name="60% - Accent3 5 2" xfId="332" xr:uid="{00000000-0005-0000-0000-00004F010000}"/>
    <cellStyle name="60% - Accent3 6" xfId="333" xr:uid="{00000000-0005-0000-0000-000050010000}"/>
    <cellStyle name="60% - Accent3 7" xfId="334" xr:uid="{00000000-0005-0000-0000-000051010000}"/>
    <cellStyle name="60% - Accent3 8" xfId="335" xr:uid="{00000000-0005-0000-0000-000052010000}"/>
    <cellStyle name="60% - Accent4 2" xfId="336" xr:uid="{00000000-0005-0000-0000-000053010000}"/>
    <cellStyle name="60% - Accent4 2 2" xfId="337" xr:uid="{00000000-0005-0000-0000-000054010000}"/>
    <cellStyle name="60% - Accent4 2 2 2" xfId="338" xr:uid="{00000000-0005-0000-0000-000055010000}"/>
    <cellStyle name="60% - Accent4 3" xfId="339" xr:uid="{00000000-0005-0000-0000-000056010000}"/>
    <cellStyle name="60% - Accent4 3 2" xfId="340" xr:uid="{00000000-0005-0000-0000-000057010000}"/>
    <cellStyle name="60% - Accent4 4" xfId="341" xr:uid="{00000000-0005-0000-0000-000058010000}"/>
    <cellStyle name="60% - Accent4 5" xfId="342" xr:uid="{00000000-0005-0000-0000-000059010000}"/>
    <cellStyle name="60% - Accent4 5 2" xfId="343" xr:uid="{00000000-0005-0000-0000-00005A010000}"/>
    <cellStyle name="60% - Accent4 6" xfId="344" xr:uid="{00000000-0005-0000-0000-00005B010000}"/>
    <cellStyle name="60% - Accent4 7" xfId="345" xr:uid="{00000000-0005-0000-0000-00005C010000}"/>
    <cellStyle name="60% - Accent4 8" xfId="346" xr:uid="{00000000-0005-0000-0000-00005D010000}"/>
    <cellStyle name="60% - Accent5 2" xfId="347" xr:uid="{00000000-0005-0000-0000-00005E010000}"/>
    <cellStyle name="60% - Accent5 2 2" xfId="348" xr:uid="{00000000-0005-0000-0000-00005F010000}"/>
    <cellStyle name="60% - Accent5 2 2 2" xfId="349" xr:uid="{00000000-0005-0000-0000-000060010000}"/>
    <cellStyle name="60% - Accent5 3" xfId="350" xr:uid="{00000000-0005-0000-0000-000061010000}"/>
    <cellStyle name="60% - Accent5 3 2" xfId="351" xr:uid="{00000000-0005-0000-0000-000062010000}"/>
    <cellStyle name="60% - Accent5 4" xfId="352" xr:uid="{00000000-0005-0000-0000-000063010000}"/>
    <cellStyle name="60% - Accent5 5" xfId="353" xr:uid="{00000000-0005-0000-0000-000064010000}"/>
    <cellStyle name="60% - Accent5 5 2" xfId="354" xr:uid="{00000000-0005-0000-0000-000065010000}"/>
    <cellStyle name="60% - Accent5 6" xfId="355" xr:uid="{00000000-0005-0000-0000-000066010000}"/>
    <cellStyle name="60% - Accent5 7" xfId="356" xr:uid="{00000000-0005-0000-0000-000067010000}"/>
    <cellStyle name="60% - Accent5 8" xfId="357" xr:uid="{00000000-0005-0000-0000-000068010000}"/>
    <cellStyle name="60% - Accent6 2" xfId="358" xr:uid="{00000000-0005-0000-0000-000069010000}"/>
    <cellStyle name="60% - Accent6 2 2" xfId="359" xr:uid="{00000000-0005-0000-0000-00006A010000}"/>
    <cellStyle name="60% - Accent6 2 2 2" xfId="360" xr:uid="{00000000-0005-0000-0000-00006B010000}"/>
    <cellStyle name="60% - Accent6 3" xfId="361" xr:uid="{00000000-0005-0000-0000-00006C010000}"/>
    <cellStyle name="60% - Accent6 3 2" xfId="362" xr:uid="{00000000-0005-0000-0000-00006D010000}"/>
    <cellStyle name="60% - Accent6 4" xfId="363" xr:uid="{00000000-0005-0000-0000-00006E010000}"/>
    <cellStyle name="60% - Accent6 5" xfId="364" xr:uid="{00000000-0005-0000-0000-00006F010000}"/>
    <cellStyle name="60% - Accent6 5 2" xfId="365" xr:uid="{00000000-0005-0000-0000-000070010000}"/>
    <cellStyle name="60% - Accent6 6" xfId="366" xr:uid="{00000000-0005-0000-0000-000071010000}"/>
    <cellStyle name="60% - Accent6 7" xfId="367" xr:uid="{00000000-0005-0000-0000-000072010000}"/>
    <cellStyle name="60% - Accent6 8" xfId="368" xr:uid="{00000000-0005-0000-0000-000073010000}"/>
    <cellStyle name="Accent1 2" xfId="369" xr:uid="{00000000-0005-0000-0000-000074010000}"/>
    <cellStyle name="Accent1 2 2" xfId="370" xr:uid="{00000000-0005-0000-0000-000075010000}"/>
    <cellStyle name="Accent1 3" xfId="371" xr:uid="{00000000-0005-0000-0000-000076010000}"/>
    <cellStyle name="Accent1 3 2" xfId="372" xr:uid="{00000000-0005-0000-0000-000077010000}"/>
    <cellStyle name="Accent1 4" xfId="373" xr:uid="{00000000-0005-0000-0000-000078010000}"/>
    <cellStyle name="Accent1 5" xfId="374" xr:uid="{00000000-0005-0000-0000-000079010000}"/>
    <cellStyle name="Accent1 5 2" xfId="375" xr:uid="{00000000-0005-0000-0000-00007A010000}"/>
    <cellStyle name="Accent1 6" xfId="376" xr:uid="{00000000-0005-0000-0000-00007B010000}"/>
    <cellStyle name="Accent1 7" xfId="377" xr:uid="{00000000-0005-0000-0000-00007C010000}"/>
    <cellStyle name="Accent2 2" xfId="378" xr:uid="{00000000-0005-0000-0000-00007D010000}"/>
    <cellStyle name="Accent2 2 2" xfId="379" xr:uid="{00000000-0005-0000-0000-00007E010000}"/>
    <cellStyle name="Accent2 3" xfId="380" xr:uid="{00000000-0005-0000-0000-00007F010000}"/>
    <cellStyle name="Accent2 3 2" xfId="381" xr:uid="{00000000-0005-0000-0000-000080010000}"/>
    <cellStyle name="Accent2 4" xfId="382" xr:uid="{00000000-0005-0000-0000-000081010000}"/>
    <cellStyle name="Accent2 5" xfId="383" xr:uid="{00000000-0005-0000-0000-000082010000}"/>
    <cellStyle name="Accent2 5 2" xfId="384" xr:uid="{00000000-0005-0000-0000-000083010000}"/>
    <cellStyle name="Accent2 6" xfId="385" xr:uid="{00000000-0005-0000-0000-000084010000}"/>
    <cellStyle name="Accent2 7" xfId="386" xr:uid="{00000000-0005-0000-0000-000085010000}"/>
    <cellStyle name="Accent3 2" xfId="387" xr:uid="{00000000-0005-0000-0000-000086010000}"/>
    <cellStyle name="Accent3 2 2" xfId="388" xr:uid="{00000000-0005-0000-0000-000087010000}"/>
    <cellStyle name="Accent3 3" xfId="389" xr:uid="{00000000-0005-0000-0000-000088010000}"/>
    <cellStyle name="Accent3 3 2" xfId="390" xr:uid="{00000000-0005-0000-0000-000089010000}"/>
    <cellStyle name="Accent3 4" xfId="391" xr:uid="{00000000-0005-0000-0000-00008A010000}"/>
    <cellStyle name="Accent3 5" xfId="392" xr:uid="{00000000-0005-0000-0000-00008B010000}"/>
    <cellStyle name="Accent3 5 2" xfId="393" xr:uid="{00000000-0005-0000-0000-00008C010000}"/>
    <cellStyle name="Accent3 6" xfId="394" xr:uid="{00000000-0005-0000-0000-00008D010000}"/>
    <cellStyle name="Accent3 7" xfId="395" xr:uid="{00000000-0005-0000-0000-00008E010000}"/>
    <cellStyle name="Accent4 2" xfId="396" xr:uid="{00000000-0005-0000-0000-00008F010000}"/>
    <cellStyle name="Accent4 2 2" xfId="397" xr:uid="{00000000-0005-0000-0000-000090010000}"/>
    <cellStyle name="Accent4 3" xfId="398" xr:uid="{00000000-0005-0000-0000-000091010000}"/>
    <cellStyle name="Accent4 3 2" xfId="399" xr:uid="{00000000-0005-0000-0000-000092010000}"/>
    <cellStyle name="Accent4 4" xfId="400" xr:uid="{00000000-0005-0000-0000-000093010000}"/>
    <cellStyle name="Accent4 5" xfId="401" xr:uid="{00000000-0005-0000-0000-000094010000}"/>
    <cellStyle name="Accent4 5 2" xfId="402" xr:uid="{00000000-0005-0000-0000-000095010000}"/>
    <cellStyle name="Accent4 6" xfId="403" xr:uid="{00000000-0005-0000-0000-000096010000}"/>
    <cellStyle name="Accent4 7" xfId="404" xr:uid="{00000000-0005-0000-0000-000097010000}"/>
    <cellStyle name="Accent5 2" xfId="405" xr:uid="{00000000-0005-0000-0000-000098010000}"/>
    <cellStyle name="Accent5 2 2" xfId="406" xr:uid="{00000000-0005-0000-0000-000099010000}"/>
    <cellStyle name="Accent5 3" xfId="407" xr:uid="{00000000-0005-0000-0000-00009A010000}"/>
    <cellStyle name="Accent5 3 2" xfId="408" xr:uid="{00000000-0005-0000-0000-00009B010000}"/>
    <cellStyle name="Accent5 4" xfId="409" xr:uid="{00000000-0005-0000-0000-00009C010000}"/>
    <cellStyle name="Accent5 5" xfId="410" xr:uid="{00000000-0005-0000-0000-00009D010000}"/>
    <cellStyle name="Accent5 5 2" xfId="411" xr:uid="{00000000-0005-0000-0000-00009E010000}"/>
    <cellStyle name="Accent5 6" xfId="412" xr:uid="{00000000-0005-0000-0000-00009F010000}"/>
    <cellStyle name="Accent5 7" xfId="413" xr:uid="{00000000-0005-0000-0000-0000A0010000}"/>
    <cellStyle name="Accent6 2" xfId="414" xr:uid="{00000000-0005-0000-0000-0000A1010000}"/>
    <cellStyle name="Accent6 2 2" xfId="415" xr:uid="{00000000-0005-0000-0000-0000A2010000}"/>
    <cellStyle name="Accent6 3" xfId="416" xr:uid="{00000000-0005-0000-0000-0000A3010000}"/>
    <cellStyle name="Accent6 3 2" xfId="417" xr:uid="{00000000-0005-0000-0000-0000A4010000}"/>
    <cellStyle name="Accent6 4" xfId="418" xr:uid="{00000000-0005-0000-0000-0000A5010000}"/>
    <cellStyle name="Accent6 5" xfId="419" xr:uid="{00000000-0005-0000-0000-0000A6010000}"/>
    <cellStyle name="Accent6 5 2" xfId="420" xr:uid="{00000000-0005-0000-0000-0000A7010000}"/>
    <cellStyle name="Accent6 6" xfId="421" xr:uid="{00000000-0005-0000-0000-0000A8010000}"/>
    <cellStyle name="Accent6 7" xfId="422" xr:uid="{00000000-0005-0000-0000-0000A9010000}"/>
    <cellStyle name="Bad 2" xfId="423" xr:uid="{00000000-0005-0000-0000-0000AA010000}"/>
    <cellStyle name="Bad 2 2" xfId="424" xr:uid="{00000000-0005-0000-0000-0000AB010000}"/>
    <cellStyle name="Bad 3" xfId="425" xr:uid="{00000000-0005-0000-0000-0000AC010000}"/>
    <cellStyle name="Bad 3 2" xfId="426" xr:uid="{00000000-0005-0000-0000-0000AD010000}"/>
    <cellStyle name="Bad 4" xfId="427" xr:uid="{00000000-0005-0000-0000-0000AE010000}"/>
    <cellStyle name="Bad 5" xfId="428" xr:uid="{00000000-0005-0000-0000-0000AF010000}"/>
    <cellStyle name="Bad 5 2" xfId="429" xr:uid="{00000000-0005-0000-0000-0000B0010000}"/>
    <cellStyle name="Bad 6" xfId="430" xr:uid="{00000000-0005-0000-0000-0000B1010000}"/>
    <cellStyle name="Bad 7" xfId="431" xr:uid="{00000000-0005-0000-0000-0000B2010000}"/>
    <cellStyle name="Calculation 2" xfId="432" xr:uid="{00000000-0005-0000-0000-0000B3010000}"/>
    <cellStyle name="Calculation 2 2" xfId="433" xr:uid="{00000000-0005-0000-0000-0000B4010000}"/>
    <cellStyle name="Calculation 3" xfId="434" xr:uid="{00000000-0005-0000-0000-0000B5010000}"/>
    <cellStyle name="Calculation 3 2" xfId="435" xr:uid="{00000000-0005-0000-0000-0000B6010000}"/>
    <cellStyle name="Calculation 4" xfId="436" xr:uid="{00000000-0005-0000-0000-0000B7010000}"/>
    <cellStyle name="Calculation 5" xfId="437" xr:uid="{00000000-0005-0000-0000-0000B8010000}"/>
    <cellStyle name="Calculation 5 2" xfId="438" xr:uid="{00000000-0005-0000-0000-0000B9010000}"/>
    <cellStyle name="Calculation 6" xfId="439" xr:uid="{00000000-0005-0000-0000-0000BA010000}"/>
    <cellStyle name="Calculation 7" xfId="440" xr:uid="{00000000-0005-0000-0000-0000BB010000}"/>
    <cellStyle name="Check Cell 2" xfId="441" xr:uid="{00000000-0005-0000-0000-0000BC010000}"/>
    <cellStyle name="Check Cell 2 2" xfId="442" xr:uid="{00000000-0005-0000-0000-0000BD010000}"/>
    <cellStyle name="Check Cell 3" xfId="443" xr:uid="{00000000-0005-0000-0000-0000BE010000}"/>
    <cellStyle name="Check Cell 3 2" xfId="444" xr:uid="{00000000-0005-0000-0000-0000BF010000}"/>
    <cellStyle name="Check Cell 4" xfId="445" xr:uid="{00000000-0005-0000-0000-0000C0010000}"/>
    <cellStyle name="Check Cell 5" xfId="446" xr:uid="{00000000-0005-0000-0000-0000C1010000}"/>
    <cellStyle name="Check Cell 5 2" xfId="447" xr:uid="{00000000-0005-0000-0000-0000C2010000}"/>
    <cellStyle name="Check Cell 6" xfId="448" xr:uid="{00000000-0005-0000-0000-0000C3010000}"/>
    <cellStyle name="Check Cell 7" xfId="449" xr:uid="{00000000-0005-0000-0000-0000C4010000}"/>
    <cellStyle name="Comma" xfId="1" builtinId="3"/>
    <cellStyle name="Comma 10" xfId="450" xr:uid="{00000000-0005-0000-0000-0000C5010000}"/>
    <cellStyle name="Comma 10 2" xfId="451" xr:uid="{00000000-0005-0000-0000-0000C6010000}"/>
    <cellStyle name="Comma 10 2 2" xfId="452" xr:uid="{00000000-0005-0000-0000-0000C7010000}"/>
    <cellStyle name="Comma 10 2 3" xfId="453" xr:uid="{00000000-0005-0000-0000-0000C8010000}"/>
    <cellStyle name="Comma 10 3" xfId="454" xr:uid="{00000000-0005-0000-0000-0000C9010000}"/>
    <cellStyle name="Comma 10 3 2" xfId="455" xr:uid="{00000000-0005-0000-0000-0000CA010000}"/>
    <cellStyle name="Comma 10 3 3" xfId="456" xr:uid="{00000000-0005-0000-0000-0000CB010000}"/>
    <cellStyle name="Comma 10 4" xfId="457" xr:uid="{00000000-0005-0000-0000-0000CC010000}"/>
    <cellStyle name="Comma 10 5" xfId="458" xr:uid="{00000000-0005-0000-0000-0000CD010000}"/>
    <cellStyle name="Comma 10 6" xfId="459" xr:uid="{00000000-0005-0000-0000-0000CE010000}"/>
    <cellStyle name="Comma 10 7" xfId="460" xr:uid="{00000000-0005-0000-0000-0000CF010000}"/>
    <cellStyle name="Comma 11" xfId="461" xr:uid="{00000000-0005-0000-0000-0000D0010000}"/>
    <cellStyle name="Comma 11 2" xfId="462" xr:uid="{00000000-0005-0000-0000-0000D1010000}"/>
    <cellStyle name="Comma 11 2 2" xfId="463" xr:uid="{00000000-0005-0000-0000-0000D2010000}"/>
    <cellStyle name="Comma 11 2 3" xfId="464" xr:uid="{00000000-0005-0000-0000-0000D3010000}"/>
    <cellStyle name="Comma 11 3" xfId="465" xr:uid="{00000000-0005-0000-0000-0000D4010000}"/>
    <cellStyle name="Comma 11 4" xfId="466" xr:uid="{00000000-0005-0000-0000-0000D5010000}"/>
    <cellStyle name="Comma 11 5" xfId="467" xr:uid="{00000000-0005-0000-0000-0000D6010000}"/>
    <cellStyle name="Comma 11 6" xfId="468" xr:uid="{00000000-0005-0000-0000-0000D7010000}"/>
    <cellStyle name="Comma 11 7" xfId="469" xr:uid="{00000000-0005-0000-0000-0000D8010000}"/>
    <cellStyle name="Comma 12" xfId="470" xr:uid="{00000000-0005-0000-0000-0000D9010000}"/>
    <cellStyle name="Comma 12 2" xfId="471" xr:uid="{00000000-0005-0000-0000-0000DA010000}"/>
    <cellStyle name="Comma 12 2 2" xfId="472" xr:uid="{00000000-0005-0000-0000-0000DB010000}"/>
    <cellStyle name="Comma 12 2 2 2" xfId="473" xr:uid="{00000000-0005-0000-0000-0000DC010000}"/>
    <cellStyle name="Comma 12 2 2 3" xfId="474" xr:uid="{00000000-0005-0000-0000-0000DD010000}"/>
    <cellStyle name="Comma 12 2 3" xfId="475" xr:uid="{00000000-0005-0000-0000-0000DE010000}"/>
    <cellStyle name="Comma 12 2 3 2" xfId="476" xr:uid="{00000000-0005-0000-0000-0000DF010000}"/>
    <cellStyle name="Comma 12 2 4" xfId="477" xr:uid="{00000000-0005-0000-0000-0000E0010000}"/>
    <cellStyle name="Comma 12 2 5" xfId="478" xr:uid="{00000000-0005-0000-0000-0000E1010000}"/>
    <cellStyle name="Comma 12 2 6" xfId="479" xr:uid="{00000000-0005-0000-0000-0000E2010000}"/>
    <cellStyle name="Comma 12 2 7" xfId="480" xr:uid="{00000000-0005-0000-0000-0000E3010000}"/>
    <cellStyle name="Comma 12 3" xfId="481" xr:uid="{00000000-0005-0000-0000-0000E4010000}"/>
    <cellStyle name="Comma 12 3 2" xfId="482" xr:uid="{00000000-0005-0000-0000-0000E5010000}"/>
    <cellStyle name="Comma 12 3 3" xfId="483" xr:uid="{00000000-0005-0000-0000-0000E6010000}"/>
    <cellStyle name="Comma 12 4" xfId="484" xr:uid="{00000000-0005-0000-0000-0000E7010000}"/>
    <cellStyle name="Comma 12 5" xfId="485" xr:uid="{00000000-0005-0000-0000-0000E8010000}"/>
    <cellStyle name="Comma 12 6" xfId="486" xr:uid="{00000000-0005-0000-0000-0000E9010000}"/>
    <cellStyle name="Comma 12 7" xfId="487" xr:uid="{00000000-0005-0000-0000-0000EA010000}"/>
    <cellStyle name="Comma 12 8" xfId="488" xr:uid="{00000000-0005-0000-0000-0000EB010000}"/>
    <cellStyle name="Comma 13" xfId="489" xr:uid="{00000000-0005-0000-0000-0000EC010000}"/>
    <cellStyle name="Comma 13 2" xfId="490" xr:uid="{00000000-0005-0000-0000-0000ED010000}"/>
    <cellStyle name="Comma 13 2 2" xfId="491" xr:uid="{00000000-0005-0000-0000-0000EE010000}"/>
    <cellStyle name="Comma 13 2 2 2" xfId="492" xr:uid="{00000000-0005-0000-0000-0000EF010000}"/>
    <cellStyle name="Comma 13 2 2 3" xfId="493" xr:uid="{00000000-0005-0000-0000-0000F0010000}"/>
    <cellStyle name="Comma 13 2 3" xfId="494" xr:uid="{00000000-0005-0000-0000-0000F1010000}"/>
    <cellStyle name="Comma 13 2 4" xfId="495" xr:uid="{00000000-0005-0000-0000-0000F2010000}"/>
    <cellStyle name="Comma 13 2 5" xfId="496" xr:uid="{00000000-0005-0000-0000-0000F3010000}"/>
    <cellStyle name="Comma 13 2 6" xfId="497" xr:uid="{00000000-0005-0000-0000-0000F4010000}"/>
    <cellStyle name="Comma 13 2 7" xfId="498" xr:uid="{00000000-0005-0000-0000-0000F5010000}"/>
    <cellStyle name="Comma 13 3" xfId="499" xr:uid="{00000000-0005-0000-0000-0000F6010000}"/>
    <cellStyle name="Comma 13 3 2" xfId="500" xr:uid="{00000000-0005-0000-0000-0000F7010000}"/>
    <cellStyle name="Comma 13 3 3" xfId="501" xr:uid="{00000000-0005-0000-0000-0000F8010000}"/>
    <cellStyle name="Comma 13 4" xfId="502" xr:uid="{00000000-0005-0000-0000-0000F9010000}"/>
    <cellStyle name="Comma 13 5" xfId="503" xr:uid="{00000000-0005-0000-0000-0000FA010000}"/>
    <cellStyle name="Comma 13 6" xfId="504" xr:uid="{00000000-0005-0000-0000-0000FB010000}"/>
    <cellStyle name="Comma 13 7" xfId="505" xr:uid="{00000000-0005-0000-0000-0000FC010000}"/>
    <cellStyle name="Comma 13 8" xfId="506" xr:uid="{00000000-0005-0000-0000-0000FD010000}"/>
    <cellStyle name="Comma 14" xfId="507" xr:uid="{00000000-0005-0000-0000-0000FE010000}"/>
    <cellStyle name="Comma 14 2" xfId="508" xr:uid="{00000000-0005-0000-0000-0000FF010000}"/>
    <cellStyle name="Comma 14 2 2" xfId="509" xr:uid="{00000000-0005-0000-0000-000000020000}"/>
    <cellStyle name="Comma 14 2 2 2" xfId="510" xr:uid="{00000000-0005-0000-0000-000001020000}"/>
    <cellStyle name="Comma 14 2 2 3" xfId="511" xr:uid="{00000000-0005-0000-0000-000002020000}"/>
    <cellStyle name="Comma 14 2 3" xfId="512" xr:uid="{00000000-0005-0000-0000-000003020000}"/>
    <cellStyle name="Comma 14 2 4" xfId="513" xr:uid="{00000000-0005-0000-0000-000004020000}"/>
    <cellStyle name="Comma 14 2 5" xfId="514" xr:uid="{00000000-0005-0000-0000-000005020000}"/>
    <cellStyle name="Comma 14 2 6" xfId="515" xr:uid="{00000000-0005-0000-0000-000006020000}"/>
    <cellStyle name="Comma 14 2 7" xfId="516" xr:uid="{00000000-0005-0000-0000-000007020000}"/>
    <cellStyle name="Comma 14 3" xfId="517" xr:uid="{00000000-0005-0000-0000-000008020000}"/>
    <cellStyle name="Comma 14 3 2" xfId="518" xr:uid="{00000000-0005-0000-0000-000009020000}"/>
    <cellStyle name="Comma 14 3 3" xfId="519" xr:uid="{00000000-0005-0000-0000-00000A020000}"/>
    <cellStyle name="Comma 14 4" xfId="520" xr:uid="{00000000-0005-0000-0000-00000B020000}"/>
    <cellStyle name="Comma 14 5" xfId="521" xr:uid="{00000000-0005-0000-0000-00000C020000}"/>
    <cellStyle name="Comma 14 6" xfId="522" xr:uid="{00000000-0005-0000-0000-00000D020000}"/>
    <cellStyle name="Comma 14 7" xfId="523" xr:uid="{00000000-0005-0000-0000-00000E020000}"/>
    <cellStyle name="Comma 14 8" xfId="524" xr:uid="{00000000-0005-0000-0000-00000F020000}"/>
    <cellStyle name="Comma 15" xfId="525" xr:uid="{00000000-0005-0000-0000-000010020000}"/>
    <cellStyle name="Comma 15 2" xfId="526" xr:uid="{00000000-0005-0000-0000-000011020000}"/>
    <cellStyle name="Comma 15 2 2" xfId="527" xr:uid="{00000000-0005-0000-0000-000012020000}"/>
    <cellStyle name="Comma 15 2 2 2" xfId="528" xr:uid="{00000000-0005-0000-0000-000013020000}"/>
    <cellStyle name="Comma 15 2 2 3" xfId="529" xr:uid="{00000000-0005-0000-0000-000014020000}"/>
    <cellStyle name="Comma 15 2 3" xfId="530" xr:uid="{00000000-0005-0000-0000-000015020000}"/>
    <cellStyle name="Comma 15 2 4" xfId="531" xr:uid="{00000000-0005-0000-0000-000016020000}"/>
    <cellStyle name="Comma 15 2 5" xfId="532" xr:uid="{00000000-0005-0000-0000-000017020000}"/>
    <cellStyle name="Comma 15 2 6" xfId="533" xr:uid="{00000000-0005-0000-0000-000018020000}"/>
    <cellStyle name="Comma 15 2 7" xfId="534" xr:uid="{00000000-0005-0000-0000-000019020000}"/>
    <cellStyle name="Comma 15 3" xfId="535" xr:uid="{00000000-0005-0000-0000-00001A020000}"/>
    <cellStyle name="Comma 15 3 2" xfId="536" xr:uid="{00000000-0005-0000-0000-00001B020000}"/>
    <cellStyle name="Comma 15 3 3" xfId="537" xr:uid="{00000000-0005-0000-0000-00001C020000}"/>
    <cellStyle name="Comma 15 4" xfId="538" xr:uid="{00000000-0005-0000-0000-00001D020000}"/>
    <cellStyle name="Comma 15 5" xfId="539" xr:uid="{00000000-0005-0000-0000-00001E020000}"/>
    <cellStyle name="Comma 15 6" xfId="540" xr:uid="{00000000-0005-0000-0000-00001F020000}"/>
    <cellStyle name="Comma 15 7" xfId="541" xr:uid="{00000000-0005-0000-0000-000020020000}"/>
    <cellStyle name="Comma 15 8" xfId="542" xr:uid="{00000000-0005-0000-0000-000021020000}"/>
    <cellStyle name="Comma 16" xfId="543" xr:uid="{00000000-0005-0000-0000-000022020000}"/>
    <cellStyle name="Comma 16 2" xfId="544" xr:uid="{00000000-0005-0000-0000-000023020000}"/>
    <cellStyle name="Comma 16 2 2" xfId="545" xr:uid="{00000000-0005-0000-0000-000024020000}"/>
    <cellStyle name="Comma 16 2 2 2" xfId="546" xr:uid="{00000000-0005-0000-0000-000025020000}"/>
    <cellStyle name="Comma 16 2 2 3" xfId="547" xr:uid="{00000000-0005-0000-0000-000026020000}"/>
    <cellStyle name="Comma 16 2 3" xfId="548" xr:uid="{00000000-0005-0000-0000-000027020000}"/>
    <cellStyle name="Comma 16 2 4" xfId="549" xr:uid="{00000000-0005-0000-0000-000028020000}"/>
    <cellStyle name="Comma 16 2 5" xfId="550" xr:uid="{00000000-0005-0000-0000-000029020000}"/>
    <cellStyle name="Comma 16 2 6" xfId="551" xr:uid="{00000000-0005-0000-0000-00002A020000}"/>
    <cellStyle name="Comma 16 2 7" xfId="552" xr:uid="{00000000-0005-0000-0000-00002B020000}"/>
    <cellStyle name="Comma 16 3" xfId="553" xr:uid="{00000000-0005-0000-0000-00002C020000}"/>
    <cellStyle name="Comma 16 3 2" xfId="554" xr:uid="{00000000-0005-0000-0000-00002D020000}"/>
    <cellStyle name="Comma 16 3 3" xfId="555" xr:uid="{00000000-0005-0000-0000-00002E020000}"/>
    <cellStyle name="Comma 16 4" xfId="556" xr:uid="{00000000-0005-0000-0000-00002F020000}"/>
    <cellStyle name="Comma 16 5" xfId="557" xr:uid="{00000000-0005-0000-0000-000030020000}"/>
    <cellStyle name="Comma 16 6" xfId="558" xr:uid="{00000000-0005-0000-0000-000031020000}"/>
    <cellStyle name="Comma 16 7" xfId="559" xr:uid="{00000000-0005-0000-0000-000032020000}"/>
    <cellStyle name="Comma 16 8" xfId="560" xr:uid="{00000000-0005-0000-0000-000033020000}"/>
    <cellStyle name="Comma 17" xfId="561" xr:uid="{00000000-0005-0000-0000-000034020000}"/>
    <cellStyle name="Comma 17 2" xfId="562" xr:uid="{00000000-0005-0000-0000-000035020000}"/>
    <cellStyle name="Comma 17 2 2" xfId="563" xr:uid="{00000000-0005-0000-0000-000036020000}"/>
    <cellStyle name="Comma 17 2 3" xfId="564" xr:uid="{00000000-0005-0000-0000-000037020000}"/>
    <cellStyle name="Comma 17 3" xfId="565" xr:uid="{00000000-0005-0000-0000-000038020000}"/>
    <cellStyle name="Comma 17 4" xfId="566" xr:uid="{00000000-0005-0000-0000-000039020000}"/>
    <cellStyle name="Comma 17 5" xfId="567" xr:uid="{00000000-0005-0000-0000-00003A020000}"/>
    <cellStyle name="Comma 17 6" xfId="568" xr:uid="{00000000-0005-0000-0000-00003B020000}"/>
    <cellStyle name="Comma 17 7" xfId="569" xr:uid="{00000000-0005-0000-0000-00003C020000}"/>
    <cellStyle name="Comma 18" xfId="570" xr:uid="{00000000-0005-0000-0000-00003D020000}"/>
    <cellStyle name="Comma 18 2" xfId="571" xr:uid="{00000000-0005-0000-0000-00003E020000}"/>
    <cellStyle name="Comma 18 2 2" xfId="572" xr:uid="{00000000-0005-0000-0000-00003F020000}"/>
    <cellStyle name="Comma 18 2 2 2" xfId="573" xr:uid="{00000000-0005-0000-0000-000040020000}"/>
    <cellStyle name="Comma 18 2 2 3" xfId="574" xr:uid="{00000000-0005-0000-0000-000041020000}"/>
    <cellStyle name="Comma 18 2 3" xfId="575" xr:uid="{00000000-0005-0000-0000-000042020000}"/>
    <cellStyle name="Comma 18 2 4" xfId="576" xr:uid="{00000000-0005-0000-0000-000043020000}"/>
    <cellStyle name="Comma 18 2 5" xfId="577" xr:uid="{00000000-0005-0000-0000-000044020000}"/>
    <cellStyle name="Comma 18 2 6" xfId="578" xr:uid="{00000000-0005-0000-0000-000045020000}"/>
    <cellStyle name="Comma 18 2 7" xfId="579" xr:uid="{00000000-0005-0000-0000-000046020000}"/>
    <cellStyle name="Comma 18 3" xfId="580" xr:uid="{00000000-0005-0000-0000-000047020000}"/>
    <cellStyle name="Comma 18 3 2" xfId="581" xr:uid="{00000000-0005-0000-0000-000048020000}"/>
    <cellStyle name="Comma 18 3 3" xfId="582" xr:uid="{00000000-0005-0000-0000-000049020000}"/>
    <cellStyle name="Comma 18 4" xfId="583" xr:uid="{00000000-0005-0000-0000-00004A020000}"/>
    <cellStyle name="Comma 18 5" xfId="584" xr:uid="{00000000-0005-0000-0000-00004B020000}"/>
    <cellStyle name="Comma 18 6" xfId="585" xr:uid="{00000000-0005-0000-0000-00004C020000}"/>
    <cellStyle name="Comma 18 7" xfId="586" xr:uid="{00000000-0005-0000-0000-00004D020000}"/>
    <cellStyle name="Comma 18 8" xfId="587" xr:uid="{00000000-0005-0000-0000-00004E020000}"/>
    <cellStyle name="Comma 19" xfId="588" xr:uid="{00000000-0005-0000-0000-00004F020000}"/>
    <cellStyle name="Comma 19 2" xfId="589" xr:uid="{00000000-0005-0000-0000-000050020000}"/>
    <cellStyle name="Comma 19 2 2" xfId="590" xr:uid="{00000000-0005-0000-0000-000051020000}"/>
    <cellStyle name="Comma 19 2 2 2" xfId="591" xr:uid="{00000000-0005-0000-0000-000052020000}"/>
    <cellStyle name="Comma 19 2 2 3" xfId="592" xr:uid="{00000000-0005-0000-0000-000053020000}"/>
    <cellStyle name="Comma 19 2 3" xfId="593" xr:uid="{00000000-0005-0000-0000-000054020000}"/>
    <cellStyle name="Comma 19 2 4" xfId="594" xr:uid="{00000000-0005-0000-0000-000055020000}"/>
    <cellStyle name="Comma 19 2 5" xfId="595" xr:uid="{00000000-0005-0000-0000-000056020000}"/>
    <cellStyle name="Comma 19 2 6" xfId="596" xr:uid="{00000000-0005-0000-0000-000057020000}"/>
    <cellStyle name="Comma 19 2 7" xfId="597" xr:uid="{00000000-0005-0000-0000-000058020000}"/>
    <cellStyle name="Comma 19 3" xfId="598" xr:uid="{00000000-0005-0000-0000-000059020000}"/>
    <cellStyle name="Comma 19 3 2" xfId="599" xr:uid="{00000000-0005-0000-0000-00005A020000}"/>
    <cellStyle name="Comma 19 3 3" xfId="600" xr:uid="{00000000-0005-0000-0000-00005B020000}"/>
    <cellStyle name="Comma 19 4" xfId="601" xr:uid="{00000000-0005-0000-0000-00005C020000}"/>
    <cellStyle name="Comma 19 5" xfId="602" xr:uid="{00000000-0005-0000-0000-00005D020000}"/>
    <cellStyle name="Comma 19 6" xfId="603" xr:uid="{00000000-0005-0000-0000-00005E020000}"/>
    <cellStyle name="Comma 19 7" xfId="604" xr:uid="{00000000-0005-0000-0000-00005F020000}"/>
    <cellStyle name="Comma 19 8" xfId="605" xr:uid="{00000000-0005-0000-0000-000060020000}"/>
    <cellStyle name="Comma 2" xfId="606" xr:uid="{00000000-0005-0000-0000-000061020000}"/>
    <cellStyle name="Comma 2 2" xfId="607" xr:uid="{00000000-0005-0000-0000-000062020000}"/>
    <cellStyle name="Comma 2 2 2" xfId="608" xr:uid="{00000000-0005-0000-0000-000063020000}"/>
    <cellStyle name="Comma 2 2 2 2" xfId="609" xr:uid="{00000000-0005-0000-0000-000064020000}"/>
    <cellStyle name="Comma 2 2 2 3" xfId="610" xr:uid="{00000000-0005-0000-0000-000065020000}"/>
    <cellStyle name="Comma 2 2 2 4" xfId="611" xr:uid="{00000000-0005-0000-0000-000066020000}"/>
    <cellStyle name="Comma 2 2 2 5" xfId="612" xr:uid="{00000000-0005-0000-0000-000067020000}"/>
    <cellStyle name="Comma 2 2 3" xfId="613" xr:uid="{00000000-0005-0000-0000-000068020000}"/>
    <cellStyle name="Comma 2 2 4" xfId="614" xr:uid="{00000000-0005-0000-0000-000069020000}"/>
    <cellStyle name="Comma 2 3" xfId="615" xr:uid="{00000000-0005-0000-0000-00006A020000}"/>
    <cellStyle name="Comma 2 3 2" xfId="616" xr:uid="{00000000-0005-0000-0000-00006B020000}"/>
    <cellStyle name="Comma 2 3 3" xfId="617" xr:uid="{00000000-0005-0000-0000-00006C020000}"/>
    <cellStyle name="Comma 2 4" xfId="618" xr:uid="{00000000-0005-0000-0000-00006D020000}"/>
    <cellStyle name="Comma 2 4 2" xfId="619" xr:uid="{00000000-0005-0000-0000-00006E020000}"/>
    <cellStyle name="Comma 2 4 3" xfId="620" xr:uid="{00000000-0005-0000-0000-00006F020000}"/>
    <cellStyle name="Comma 2 5" xfId="621" xr:uid="{00000000-0005-0000-0000-000070020000}"/>
    <cellStyle name="Comma 2 5 2" xfId="622" xr:uid="{00000000-0005-0000-0000-000071020000}"/>
    <cellStyle name="Comma 2 5 3" xfId="623" xr:uid="{00000000-0005-0000-0000-000072020000}"/>
    <cellStyle name="Comma 2 6" xfId="624" xr:uid="{00000000-0005-0000-0000-000073020000}"/>
    <cellStyle name="Comma 2 6 2" xfId="625" xr:uid="{00000000-0005-0000-0000-000074020000}"/>
    <cellStyle name="Comma 2 6 3" xfId="626" xr:uid="{00000000-0005-0000-0000-000075020000}"/>
    <cellStyle name="Comma 2 6 4" xfId="627" xr:uid="{00000000-0005-0000-0000-000076020000}"/>
    <cellStyle name="Comma 2 6 5" xfId="628" xr:uid="{00000000-0005-0000-0000-000077020000}"/>
    <cellStyle name="Comma 2 6 6" xfId="629" xr:uid="{00000000-0005-0000-0000-000078020000}"/>
    <cellStyle name="Comma 2 7" xfId="630" xr:uid="{00000000-0005-0000-0000-000079020000}"/>
    <cellStyle name="Comma 2 8" xfId="631" xr:uid="{00000000-0005-0000-0000-00007A020000}"/>
    <cellStyle name="Comma 2 9" xfId="632" xr:uid="{00000000-0005-0000-0000-00007B020000}"/>
    <cellStyle name="Comma 20" xfId="633" xr:uid="{00000000-0005-0000-0000-00007C020000}"/>
    <cellStyle name="Comma 20 2" xfId="634" xr:uid="{00000000-0005-0000-0000-00007D020000}"/>
    <cellStyle name="Comma 20 2 2" xfId="635" xr:uid="{00000000-0005-0000-0000-00007E020000}"/>
    <cellStyle name="Comma 20 2 2 2" xfId="636" xr:uid="{00000000-0005-0000-0000-00007F020000}"/>
    <cellStyle name="Comma 20 2 2 3" xfId="637" xr:uid="{00000000-0005-0000-0000-000080020000}"/>
    <cellStyle name="Comma 20 2 3" xfId="638" xr:uid="{00000000-0005-0000-0000-000081020000}"/>
    <cellStyle name="Comma 20 2 4" xfId="639" xr:uid="{00000000-0005-0000-0000-000082020000}"/>
    <cellStyle name="Comma 20 2 5" xfId="640" xr:uid="{00000000-0005-0000-0000-000083020000}"/>
    <cellStyle name="Comma 20 2 6" xfId="641" xr:uid="{00000000-0005-0000-0000-000084020000}"/>
    <cellStyle name="Comma 20 2 7" xfId="642" xr:uid="{00000000-0005-0000-0000-000085020000}"/>
    <cellStyle name="Comma 20 3" xfId="643" xr:uid="{00000000-0005-0000-0000-000086020000}"/>
    <cellStyle name="Comma 20 3 2" xfId="644" xr:uid="{00000000-0005-0000-0000-000087020000}"/>
    <cellStyle name="Comma 20 3 3" xfId="645" xr:uid="{00000000-0005-0000-0000-000088020000}"/>
    <cellStyle name="Comma 20 4" xfId="646" xr:uid="{00000000-0005-0000-0000-000089020000}"/>
    <cellStyle name="Comma 20 5" xfId="647" xr:uid="{00000000-0005-0000-0000-00008A020000}"/>
    <cellStyle name="Comma 20 6" xfId="648" xr:uid="{00000000-0005-0000-0000-00008B020000}"/>
    <cellStyle name="Comma 20 7" xfId="649" xr:uid="{00000000-0005-0000-0000-00008C020000}"/>
    <cellStyle name="Comma 20 8" xfId="650" xr:uid="{00000000-0005-0000-0000-00008D020000}"/>
    <cellStyle name="Comma 21" xfId="651" xr:uid="{00000000-0005-0000-0000-00008E020000}"/>
    <cellStyle name="Comma 21 2" xfId="652" xr:uid="{00000000-0005-0000-0000-00008F020000}"/>
    <cellStyle name="Comma 21 2 2" xfId="653" xr:uid="{00000000-0005-0000-0000-000090020000}"/>
    <cellStyle name="Comma 21 2 2 2" xfId="654" xr:uid="{00000000-0005-0000-0000-000091020000}"/>
    <cellStyle name="Comma 21 2 2 3" xfId="655" xr:uid="{00000000-0005-0000-0000-000092020000}"/>
    <cellStyle name="Comma 21 2 3" xfId="656" xr:uid="{00000000-0005-0000-0000-000093020000}"/>
    <cellStyle name="Comma 21 2 4" xfId="657" xr:uid="{00000000-0005-0000-0000-000094020000}"/>
    <cellStyle name="Comma 21 2 5" xfId="658" xr:uid="{00000000-0005-0000-0000-000095020000}"/>
    <cellStyle name="Comma 21 2 6" xfId="659" xr:uid="{00000000-0005-0000-0000-000096020000}"/>
    <cellStyle name="Comma 21 2 7" xfId="660" xr:uid="{00000000-0005-0000-0000-000097020000}"/>
    <cellStyle name="Comma 21 3" xfId="661" xr:uid="{00000000-0005-0000-0000-000098020000}"/>
    <cellStyle name="Comma 21 3 2" xfId="662" xr:uid="{00000000-0005-0000-0000-000099020000}"/>
    <cellStyle name="Comma 21 3 3" xfId="663" xr:uid="{00000000-0005-0000-0000-00009A020000}"/>
    <cellStyle name="Comma 21 4" xfId="664" xr:uid="{00000000-0005-0000-0000-00009B020000}"/>
    <cellStyle name="Comma 21 5" xfId="665" xr:uid="{00000000-0005-0000-0000-00009C020000}"/>
    <cellStyle name="Comma 21 6" xfId="666" xr:uid="{00000000-0005-0000-0000-00009D020000}"/>
    <cellStyle name="Comma 21 7" xfId="667" xr:uid="{00000000-0005-0000-0000-00009E020000}"/>
    <cellStyle name="Comma 21 8" xfId="668" xr:uid="{00000000-0005-0000-0000-00009F020000}"/>
    <cellStyle name="Comma 22" xfId="669" xr:uid="{00000000-0005-0000-0000-0000A0020000}"/>
    <cellStyle name="Comma 23" xfId="670" xr:uid="{00000000-0005-0000-0000-0000A1020000}"/>
    <cellStyle name="Comma 23 2" xfId="671" xr:uid="{00000000-0005-0000-0000-0000A2020000}"/>
    <cellStyle name="Comma 23 2 2" xfId="672" xr:uid="{00000000-0005-0000-0000-0000A3020000}"/>
    <cellStyle name="Comma 23 2 2 2" xfId="673" xr:uid="{00000000-0005-0000-0000-0000A4020000}"/>
    <cellStyle name="Comma 23 2 2 3" xfId="674" xr:uid="{00000000-0005-0000-0000-0000A5020000}"/>
    <cellStyle name="Comma 23 2 3" xfId="675" xr:uid="{00000000-0005-0000-0000-0000A6020000}"/>
    <cellStyle name="Comma 23 2 4" xfId="676" xr:uid="{00000000-0005-0000-0000-0000A7020000}"/>
    <cellStyle name="Comma 23 2 5" xfId="677" xr:uid="{00000000-0005-0000-0000-0000A8020000}"/>
    <cellStyle name="Comma 23 2 6" xfId="678" xr:uid="{00000000-0005-0000-0000-0000A9020000}"/>
    <cellStyle name="Comma 23 2 7" xfId="679" xr:uid="{00000000-0005-0000-0000-0000AA020000}"/>
    <cellStyle name="Comma 23 3" xfId="680" xr:uid="{00000000-0005-0000-0000-0000AB020000}"/>
    <cellStyle name="Comma 23 3 2" xfId="681" xr:uid="{00000000-0005-0000-0000-0000AC020000}"/>
    <cellStyle name="Comma 23 3 3" xfId="682" xr:uid="{00000000-0005-0000-0000-0000AD020000}"/>
    <cellStyle name="Comma 23 4" xfId="683" xr:uid="{00000000-0005-0000-0000-0000AE020000}"/>
    <cellStyle name="Comma 23 5" xfId="684" xr:uid="{00000000-0005-0000-0000-0000AF020000}"/>
    <cellStyle name="Comma 23 6" xfId="685" xr:uid="{00000000-0005-0000-0000-0000B0020000}"/>
    <cellStyle name="Comma 23 7" xfId="686" xr:uid="{00000000-0005-0000-0000-0000B1020000}"/>
    <cellStyle name="Comma 23 8" xfId="687" xr:uid="{00000000-0005-0000-0000-0000B2020000}"/>
    <cellStyle name="Comma 24" xfId="688" xr:uid="{00000000-0005-0000-0000-0000B3020000}"/>
    <cellStyle name="Comma 24 2" xfId="689" xr:uid="{00000000-0005-0000-0000-0000B4020000}"/>
    <cellStyle name="Comma 24 2 2" xfId="690" xr:uid="{00000000-0005-0000-0000-0000B5020000}"/>
    <cellStyle name="Comma 24 2 2 2" xfId="691" xr:uid="{00000000-0005-0000-0000-0000B6020000}"/>
    <cellStyle name="Comma 24 2 2 3" xfId="692" xr:uid="{00000000-0005-0000-0000-0000B7020000}"/>
    <cellStyle name="Comma 24 2 3" xfId="693" xr:uid="{00000000-0005-0000-0000-0000B8020000}"/>
    <cellStyle name="Comma 24 2 4" xfId="694" xr:uid="{00000000-0005-0000-0000-0000B9020000}"/>
    <cellStyle name="Comma 24 2 5" xfId="695" xr:uid="{00000000-0005-0000-0000-0000BA020000}"/>
    <cellStyle name="Comma 24 2 6" xfId="696" xr:uid="{00000000-0005-0000-0000-0000BB020000}"/>
    <cellStyle name="Comma 24 2 7" xfId="697" xr:uid="{00000000-0005-0000-0000-0000BC020000}"/>
    <cellStyle name="Comma 24 3" xfId="698" xr:uid="{00000000-0005-0000-0000-0000BD020000}"/>
    <cellStyle name="Comma 24 3 2" xfId="699" xr:uid="{00000000-0005-0000-0000-0000BE020000}"/>
    <cellStyle name="Comma 24 3 3" xfId="700" xr:uid="{00000000-0005-0000-0000-0000BF020000}"/>
    <cellStyle name="Comma 24 4" xfId="701" xr:uid="{00000000-0005-0000-0000-0000C0020000}"/>
    <cellStyle name="Comma 24 5" xfId="702" xr:uid="{00000000-0005-0000-0000-0000C1020000}"/>
    <cellStyle name="Comma 24 6" xfId="703" xr:uid="{00000000-0005-0000-0000-0000C2020000}"/>
    <cellStyle name="Comma 24 7" xfId="704" xr:uid="{00000000-0005-0000-0000-0000C3020000}"/>
    <cellStyle name="Comma 24 8" xfId="705" xr:uid="{00000000-0005-0000-0000-0000C4020000}"/>
    <cellStyle name="Comma 25" xfId="706" xr:uid="{00000000-0005-0000-0000-0000C5020000}"/>
    <cellStyle name="Comma 25 2" xfId="707" xr:uid="{00000000-0005-0000-0000-0000C6020000}"/>
    <cellStyle name="Comma 25 2 2" xfId="708" xr:uid="{00000000-0005-0000-0000-0000C7020000}"/>
    <cellStyle name="Comma 25 2 2 2" xfId="709" xr:uid="{00000000-0005-0000-0000-0000C8020000}"/>
    <cellStyle name="Comma 25 2 2 3" xfId="710" xr:uid="{00000000-0005-0000-0000-0000C9020000}"/>
    <cellStyle name="Comma 25 2 3" xfId="711" xr:uid="{00000000-0005-0000-0000-0000CA020000}"/>
    <cellStyle name="Comma 25 2 4" xfId="712" xr:uid="{00000000-0005-0000-0000-0000CB020000}"/>
    <cellStyle name="Comma 25 2 5" xfId="713" xr:uid="{00000000-0005-0000-0000-0000CC020000}"/>
    <cellStyle name="Comma 25 2 6" xfId="714" xr:uid="{00000000-0005-0000-0000-0000CD020000}"/>
    <cellStyle name="Comma 25 2 7" xfId="715" xr:uid="{00000000-0005-0000-0000-0000CE020000}"/>
    <cellStyle name="Comma 25 3" xfId="716" xr:uid="{00000000-0005-0000-0000-0000CF020000}"/>
    <cellStyle name="Comma 25 3 2" xfId="717" xr:uid="{00000000-0005-0000-0000-0000D0020000}"/>
    <cellStyle name="Comma 25 3 3" xfId="718" xr:uid="{00000000-0005-0000-0000-0000D1020000}"/>
    <cellStyle name="Comma 25 4" xfId="719" xr:uid="{00000000-0005-0000-0000-0000D2020000}"/>
    <cellStyle name="Comma 25 5" xfId="720" xr:uid="{00000000-0005-0000-0000-0000D3020000}"/>
    <cellStyle name="Comma 25 6" xfId="721" xr:uid="{00000000-0005-0000-0000-0000D4020000}"/>
    <cellStyle name="Comma 25 7" xfId="722" xr:uid="{00000000-0005-0000-0000-0000D5020000}"/>
    <cellStyle name="Comma 25 8" xfId="723" xr:uid="{00000000-0005-0000-0000-0000D6020000}"/>
    <cellStyle name="Comma 26" xfId="724" xr:uid="{00000000-0005-0000-0000-0000D7020000}"/>
    <cellStyle name="Comma 26 2" xfId="725" xr:uid="{00000000-0005-0000-0000-0000D8020000}"/>
    <cellStyle name="Comma 26 2 2" xfId="726" xr:uid="{00000000-0005-0000-0000-0000D9020000}"/>
    <cellStyle name="Comma 26 2 2 2" xfId="727" xr:uid="{00000000-0005-0000-0000-0000DA020000}"/>
    <cellStyle name="Comma 26 2 2 3" xfId="728" xr:uid="{00000000-0005-0000-0000-0000DB020000}"/>
    <cellStyle name="Comma 26 2 3" xfId="729" xr:uid="{00000000-0005-0000-0000-0000DC020000}"/>
    <cellStyle name="Comma 26 2 4" xfId="730" xr:uid="{00000000-0005-0000-0000-0000DD020000}"/>
    <cellStyle name="Comma 26 2 5" xfId="731" xr:uid="{00000000-0005-0000-0000-0000DE020000}"/>
    <cellStyle name="Comma 26 2 6" xfId="732" xr:uid="{00000000-0005-0000-0000-0000DF020000}"/>
    <cellStyle name="Comma 26 2 7" xfId="733" xr:uid="{00000000-0005-0000-0000-0000E0020000}"/>
    <cellStyle name="Comma 26 3" xfId="734" xr:uid="{00000000-0005-0000-0000-0000E1020000}"/>
    <cellStyle name="Comma 26 3 2" xfId="735" xr:uid="{00000000-0005-0000-0000-0000E2020000}"/>
    <cellStyle name="Comma 26 3 3" xfId="736" xr:uid="{00000000-0005-0000-0000-0000E3020000}"/>
    <cellStyle name="Comma 26 4" xfId="737" xr:uid="{00000000-0005-0000-0000-0000E4020000}"/>
    <cellStyle name="Comma 26 5" xfId="738" xr:uid="{00000000-0005-0000-0000-0000E5020000}"/>
    <cellStyle name="Comma 26 6" xfId="739" xr:uid="{00000000-0005-0000-0000-0000E6020000}"/>
    <cellStyle name="Comma 26 7" xfId="740" xr:uid="{00000000-0005-0000-0000-0000E7020000}"/>
    <cellStyle name="Comma 26 8" xfId="741" xr:uid="{00000000-0005-0000-0000-0000E8020000}"/>
    <cellStyle name="Comma 27" xfId="742" xr:uid="{00000000-0005-0000-0000-0000E9020000}"/>
    <cellStyle name="Comma 27 2" xfId="743" xr:uid="{00000000-0005-0000-0000-0000EA020000}"/>
    <cellStyle name="Comma 27 2 2" xfId="744" xr:uid="{00000000-0005-0000-0000-0000EB020000}"/>
    <cellStyle name="Comma 27 2 2 2" xfId="745" xr:uid="{00000000-0005-0000-0000-0000EC020000}"/>
    <cellStyle name="Comma 27 2 2 3" xfId="746" xr:uid="{00000000-0005-0000-0000-0000ED020000}"/>
    <cellStyle name="Comma 27 2 3" xfId="747" xr:uid="{00000000-0005-0000-0000-0000EE020000}"/>
    <cellStyle name="Comma 27 2 4" xfId="748" xr:uid="{00000000-0005-0000-0000-0000EF020000}"/>
    <cellStyle name="Comma 27 2 5" xfId="749" xr:uid="{00000000-0005-0000-0000-0000F0020000}"/>
    <cellStyle name="Comma 27 2 6" xfId="750" xr:uid="{00000000-0005-0000-0000-0000F1020000}"/>
    <cellStyle name="Comma 27 2 7" xfId="751" xr:uid="{00000000-0005-0000-0000-0000F2020000}"/>
    <cellStyle name="Comma 27 3" xfId="752" xr:uid="{00000000-0005-0000-0000-0000F3020000}"/>
    <cellStyle name="Comma 27 3 2" xfId="753" xr:uid="{00000000-0005-0000-0000-0000F4020000}"/>
    <cellStyle name="Comma 27 3 3" xfId="754" xr:uid="{00000000-0005-0000-0000-0000F5020000}"/>
    <cellStyle name="Comma 27 4" xfId="755" xr:uid="{00000000-0005-0000-0000-0000F6020000}"/>
    <cellStyle name="Comma 27 5" xfId="756" xr:uid="{00000000-0005-0000-0000-0000F7020000}"/>
    <cellStyle name="Comma 27 6" xfId="757" xr:uid="{00000000-0005-0000-0000-0000F8020000}"/>
    <cellStyle name="Comma 27 7" xfId="758" xr:uid="{00000000-0005-0000-0000-0000F9020000}"/>
    <cellStyle name="Comma 27 8" xfId="759" xr:uid="{00000000-0005-0000-0000-0000FA020000}"/>
    <cellStyle name="Comma 28" xfId="760" xr:uid="{00000000-0005-0000-0000-0000FB020000}"/>
    <cellStyle name="Comma 28 2" xfId="761" xr:uid="{00000000-0005-0000-0000-0000FC020000}"/>
    <cellStyle name="Comma 28 2 2" xfId="762" xr:uid="{00000000-0005-0000-0000-0000FD020000}"/>
    <cellStyle name="Comma 28 2 2 2" xfId="763" xr:uid="{00000000-0005-0000-0000-0000FE020000}"/>
    <cellStyle name="Comma 28 2 2 3" xfId="764" xr:uid="{00000000-0005-0000-0000-0000FF020000}"/>
    <cellStyle name="Comma 28 2 3" xfId="765" xr:uid="{00000000-0005-0000-0000-000000030000}"/>
    <cellStyle name="Comma 28 2 4" xfId="766" xr:uid="{00000000-0005-0000-0000-000001030000}"/>
    <cellStyle name="Comma 28 2 5" xfId="767" xr:uid="{00000000-0005-0000-0000-000002030000}"/>
    <cellStyle name="Comma 28 2 6" xfId="768" xr:uid="{00000000-0005-0000-0000-000003030000}"/>
    <cellStyle name="Comma 28 2 7" xfId="769" xr:uid="{00000000-0005-0000-0000-000004030000}"/>
    <cellStyle name="Comma 28 3" xfId="770" xr:uid="{00000000-0005-0000-0000-000005030000}"/>
    <cellStyle name="Comma 28 3 2" xfId="771" xr:uid="{00000000-0005-0000-0000-000006030000}"/>
    <cellStyle name="Comma 28 3 3" xfId="772" xr:uid="{00000000-0005-0000-0000-000007030000}"/>
    <cellStyle name="Comma 28 4" xfId="773" xr:uid="{00000000-0005-0000-0000-000008030000}"/>
    <cellStyle name="Comma 28 5" xfId="774" xr:uid="{00000000-0005-0000-0000-000009030000}"/>
    <cellStyle name="Comma 28 6" xfId="775" xr:uid="{00000000-0005-0000-0000-00000A030000}"/>
    <cellStyle name="Comma 28 7" xfId="776" xr:uid="{00000000-0005-0000-0000-00000B030000}"/>
    <cellStyle name="Comma 28 8" xfId="777" xr:uid="{00000000-0005-0000-0000-00000C030000}"/>
    <cellStyle name="Comma 29" xfId="778" xr:uid="{00000000-0005-0000-0000-00000D030000}"/>
    <cellStyle name="Comma 29 2" xfId="779" xr:uid="{00000000-0005-0000-0000-00000E030000}"/>
    <cellStyle name="Comma 29 2 2" xfId="780" xr:uid="{00000000-0005-0000-0000-00000F030000}"/>
    <cellStyle name="Comma 29 2 2 2" xfId="781" xr:uid="{00000000-0005-0000-0000-000010030000}"/>
    <cellStyle name="Comma 29 2 2 3" xfId="782" xr:uid="{00000000-0005-0000-0000-000011030000}"/>
    <cellStyle name="Comma 29 2 3" xfId="783" xr:uid="{00000000-0005-0000-0000-000012030000}"/>
    <cellStyle name="Comma 29 2 4" xfId="784" xr:uid="{00000000-0005-0000-0000-000013030000}"/>
    <cellStyle name="Comma 29 2 5" xfId="785" xr:uid="{00000000-0005-0000-0000-000014030000}"/>
    <cellStyle name="Comma 29 2 6" xfId="786" xr:uid="{00000000-0005-0000-0000-000015030000}"/>
    <cellStyle name="Comma 29 2 7" xfId="787" xr:uid="{00000000-0005-0000-0000-000016030000}"/>
    <cellStyle name="Comma 29 3" xfId="788" xr:uid="{00000000-0005-0000-0000-000017030000}"/>
    <cellStyle name="Comma 29 3 2" xfId="789" xr:uid="{00000000-0005-0000-0000-000018030000}"/>
    <cellStyle name="Comma 29 3 3" xfId="790" xr:uid="{00000000-0005-0000-0000-000019030000}"/>
    <cellStyle name="Comma 29 4" xfId="791" xr:uid="{00000000-0005-0000-0000-00001A030000}"/>
    <cellStyle name="Comma 29 5" xfId="792" xr:uid="{00000000-0005-0000-0000-00001B030000}"/>
    <cellStyle name="Comma 29 6" xfId="793" xr:uid="{00000000-0005-0000-0000-00001C030000}"/>
    <cellStyle name="Comma 29 7" xfId="794" xr:uid="{00000000-0005-0000-0000-00001D030000}"/>
    <cellStyle name="Comma 29 8" xfId="795" xr:uid="{00000000-0005-0000-0000-00001E030000}"/>
    <cellStyle name="Comma 3" xfId="796" xr:uid="{00000000-0005-0000-0000-00001F030000}"/>
    <cellStyle name="Comma 3 10" xfId="797" xr:uid="{00000000-0005-0000-0000-000020030000}"/>
    <cellStyle name="Comma 3 11" xfId="798" xr:uid="{00000000-0005-0000-0000-000021030000}"/>
    <cellStyle name="Comma 3 2" xfId="799" xr:uid="{00000000-0005-0000-0000-000022030000}"/>
    <cellStyle name="Comma 3 2 2" xfId="800" xr:uid="{00000000-0005-0000-0000-000023030000}"/>
    <cellStyle name="Comma 3 2 2 2" xfId="801" xr:uid="{00000000-0005-0000-0000-000024030000}"/>
    <cellStyle name="Comma 3 2 2 2 2" xfId="802" xr:uid="{00000000-0005-0000-0000-000025030000}"/>
    <cellStyle name="Comma 3 2 2 2 3" xfId="803" xr:uid="{00000000-0005-0000-0000-000026030000}"/>
    <cellStyle name="Comma 3 2 2 2 4" xfId="804" xr:uid="{00000000-0005-0000-0000-000027030000}"/>
    <cellStyle name="Comma 3 2 2 2 5" xfId="805" xr:uid="{00000000-0005-0000-0000-000028030000}"/>
    <cellStyle name="Comma 3 2 2 3" xfId="806" xr:uid="{00000000-0005-0000-0000-000029030000}"/>
    <cellStyle name="Comma 3 2 2 4" xfId="807" xr:uid="{00000000-0005-0000-0000-00002A030000}"/>
    <cellStyle name="Comma 3 2 3" xfId="808" xr:uid="{00000000-0005-0000-0000-00002B030000}"/>
    <cellStyle name="Comma 3 2 4" xfId="809" xr:uid="{00000000-0005-0000-0000-00002C030000}"/>
    <cellStyle name="Comma 3 2 5" xfId="810" xr:uid="{00000000-0005-0000-0000-00002D030000}"/>
    <cellStyle name="Comma 3 2 6" xfId="811" xr:uid="{00000000-0005-0000-0000-00002E030000}"/>
    <cellStyle name="Comma 3 2 7" xfId="812" xr:uid="{00000000-0005-0000-0000-00002F030000}"/>
    <cellStyle name="Comma 3 3" xfId="813" xr:uid="{00000000-0005-0000-0000-000030030000}"/>
    <cellStyle name="Comma 3 3 2" xfId="814" xr:uid="{00000000-0005-0000-0000-000031030000}"/>
    <cellStyle name="Comma 3 3 2 2" xfId="815" xr:uid="{00000000-0005-0000-0000-000032030000}"/>
    <cellStyle name="Comma 3 3 2 3" xfId="816" xr:uid="{00000000-0005-0000-0000-000033030000}"/>
    <cellStyle name="Comma 3 3 3" xfId="817" xr:uid="{00000000-0005-0000-0000-000034030000}"/>
    <cellStyle name="Comma 3 3 4" xfId="818" xr:uid="{00000000-0005-0000-0000-000035030000}"/>
    <cellStyle name="Comma 3 4" xfId="819" xr:uid="{00000000-0005-0000-0000-000036030000}"/>
    <cellStyle name="Comma 3 4 2" xfId="820" xr:uid="{00000000-0005-0000-0000-000037030000}"/>
    <cellStyle name="Comma 3 4 3" xfId="821" xr:uid="{00000000-0005-0000-0000-000038030000}"/>
    <cellStyle name="Comma 3 4 4" xfId="822" xr:uid="{00000000-0005-0000-0000-000039030000}"/>
    <cellStyle name="Comma 3 4 5" xfId="823" xr:uid="{00000000-0005-0000-0000-00003A030000}"/>
    <cellStyle name="Comma 3 5" xfId="824" xr:uid="{00000000-0005-0000-0000-00003B030000}"/>
    <cellStyle name="Comma 3 5 2" xfId="825" xr:uid="{00000000-0005-0000-0000-00003C030000}"/>
    <cellStyle name="Comma 3 5 3" xfId="826" xr:uid="{00000000-0005-0000-0000-00003D030000}"/>
    <cellStyle name="Comma 3 6" xfId="827" xr:uid="{00000000-0005-0000-0000-00003E030000}"/>
    <cellStyle name="Comma 3 6 2" xfId="828" xr:uid="{00000000-0005-0000-0000-00003F030000}"/>
    <cellStyle name="Comma 3 6 3" xfId="829" xr:uid="{00000000-0005-0000-0000-000040030000}"/>
    <cellStyle name="Comma 3 6 4" xfId="830" xr:uid="{00000000-0005-0000-0000-000041030000}"/>
    <cellStyle name="Comma 3 6 5" xfId="831" xr:uid="{00000000-0005-0000-0000-000042030000}"/>
    <cellStyle name="Comma 3 7" xfId="832" xr:uid="{00000000-0005-0000-0000-000043030000}"/>
    <cellStyle name="Comma 3 7 2" xfId="833" xr:uid="{00000000-0005-0000-0000-000044030000}"/>
    <cellStyle name="Comma 3 7 3" xfId="834" xr:uid="{00000000-0005-0000-0000-000045030000}"/>
    <cellStyle name="Comma 3 7 4" xfId="835" xr:uid="{00000000-0005-0000-0000-000046030000}"/>
    <cellStyle name="Comma 3 7 5" xfId="836" xr:uid="{00000000-0005-0000-0000-000047030000}"/>
    <cellStyle name="Comma 3 7 6" xfId="837" xr:uid="{00000000-0005-0000-0000-000048030000}"/>
    <cellStyle name="Comma 3 8" xfId="838" xr:uid="{00000000-0005-0000-0000-000049030000}"/>
    <cellStyle name="Comma 3 9" xfId="839" xr:uid="{00000000-0005-0000-0000-00004A030000}"/>
    <cellStyle name="Comma 30" xfId="840" xr:uid="{00000000-0005-0000-0000-00004B030000}"/>
    <cellStyle name="Comma 30 2" xfId="841" xr:uid="{00000000-0005-0000-0000-00004C030000}"/>
    <cellStyle name="Comma 30 2 2" xfId="842" xr:uid="{00000000-0005-0000-0000-00004D030000}"/>
    <cellStyle name="Comma 30 2 2 2" xfId="843" xr:uid="{00000000-0005-0000-0000-00004E030000}"/>
    <cellStyle name="Comma 30 2 2 3" xfId="844" xr:uid="{00000000-0005-0000-0000-00004F030000}"/>
    <cellStyle name="Comma 30 2 3" xfId="845" xr:uid="{00000000-0005-0000-0000-000050030000}"/>
    <cellStyle name="Comma 30 2 4" xfId="846" xr:uid="{00000000-0005-0000-0000-000051030000}"/>
    <cellStyle name="Comma 30 2 5" xfId="847" xr:uid="{00000000-0005-0000-0000-000052030000}"/>
    <cellStyle name="Comma 30 2 6" xfId="848" xr:uid="{00000000-0005-0000-0000-000053030000}"/>
    <cellStyle name="Comma 30 2 7" xfId="849" xr:uid="{00000000-0005-0000-0000-000054030000}"/>
    <cellStyle name="Comma 30 3" xfId="850" xr:uid="{00000000-0005-0000-0000-000055030000}"/>
    <cellStyle name="Comma 30 3 2" xfId="851" xr:uid="{00000000-0005-0000-0000-000056030000}"/>
    <cellStyle name="Comma 30 3 3" xfId="852" xr:uid="{00000000-0005-0000-0000-000057030000}"/>
    <cellStyle name="Comma 30 4" xfId="853" xr:uid="{00000000-0005-0000-0000-000058030000}"/>
    <cellStyle name="Comma 30 5" xfId="854" xr:uid="{00000000-0005-0000-0000-000059030000}"/>
    <cellStyle name="Comma 30 6" xfId="855" xr:uid="{00000000-0005-0000-0000-00005A030000}"/>
    <cellStyle name="Comma 30 7" xfId="856" xr:uid="{00000000-0005-0000-0000-00005B030000}"/>
    <cellStyle name="Comma 30 8" xfId="857" xr:uid="{00000000-0005-0000-0000-00005C030000}"/>
    <cellStyle name="Comma 31" xfId="858" xr:uid="{00000000-0005-0000-0000-00005D030000}"/>
    <cellStyle name="Comma 31 2" xfId="859" xr:uid="{00000000-0005-0000-0000-00005E030000}"/>
    <cellStyle name="Comma 31 2 2" xfId="860" xr:uid="{00000000-0005-0000-0000-00005F030000}"/>
    <cellStyle name="Comma 31 2 2 2" xfId="861" xr:uid="{00000000-0005-0000-0000-000060030000}"/>
    <cellStyle name="Comma 31 2 2 3" xfId="862" xr:uid="{00000000-0005-0000-0000-000061030000}"/>
    <cellStyle name="Comma 31 2 3" xfId="863" xr:uid="{00000000-0005-0000-0000-000062030000}"/>
    <cellStyle name="Comma 31 2 4" xfId="864" xr:uid="{00000000-0005-0000-0000-000063030000}"/>
    <cellStyle name="Comma 31 2 5" xfId="865" xr:uid="{00000000-0005-0000-0000-000064030000}"/>
    <cellStyle name="Comma 31 2 6" xfId="866" xr:uid="{00000000-0005-0000-0000-000065030000}"/>
    <cellStyle name="Comma 31 2 7" xfId="867" xr:uid="{00000000-0005-0000-0000-000066030000}"/>
    <cellStyle name="Comma 31 3" xfId="868" xr:uid="{00000000-0005-0000-0000-000067030000}"/>
    <cellStyle name="Comma 31 3 2" xfId="869" xr:uid="{00000000-0005-0000-0000-000068030000}"/>
    <cellStyle name="Comma 31 3 3" xfId="870" xr:uid="{00000000-0005-0000-0000-000069030000}"/>
    <cellStyle name="Comma 31 4" xfId="871" xr:uid="{00000000-0005-0000-0000-00006A030000}"/>
    <cellStyle name="Comma 31 5" xfId="872" xr:uid="{00000000-0005-0000-0000-00006B030000}"/>
    <cellStyle name="Comma 31 6" xfId="873" xr:uid="{00000000-0005-0000-0000-00006C030000}"/>
    <cellStyle name="Comma 31 7" xfId="874" xr:uid="{00000000-0005-0000-0000-00006D030000}"/>
    <cellStyle name="Comma 31 8" xfId="875" xr:uid="{00000000-0005-0000-0000-00006E030000}"/>
    <cellStyle name="Comma 32" xfId="876" xr:uid="{00000000-0005-0000-0000-00006F030000}"/>
    <cellStyle name="Comma 32 2" xfId="877" xr:uid="{00000000-0005-0000-0000-000070030000}"/>
    <cellStyle name="Comma 32 2 2" xfId="878" xr:uid="{00000000-0005-0000-0000-000071030000}"/>
    <cellStyle name="Comma 32 2 2 2" xfId="879" xr:uid="{00000000-0005-0000-0000-000072030000}"/>
    <cellStyle name="Comma 32 2 2 3" xfId="880" xr:uid="{00000000-0005-0000-0000-000073030000}"/>
    <cellStyle name="Comma 32 2 3" xfId="881" xr:uid="{00000000-0005-0000-0000-000074030000}"/>
    <cellStyle name="Comma 32 2 4" xfId="882" xr:uid="{00000000-0005-0000-0000-000075030000}"/>
    <cellStyle name="Comma 32 2 5" xfId="883" xr:uid="{00000000-0005-0000-0000-000076030000}"/>
    <cellStyle name="Comma 32 2 6" xfId="884" xr:uid="{00000000-0005-0000-0000-000077030000}"/>
    <cellStyle name="Comma 32 2 7" xfId="885" xr:uid="{00000000-0005-0000-0000-000078030000}"/>
    <cellStyle name="Comma 32 3" xfId="886" xr:uid="{00000000-0005-0000-0000-000079030000}"/>
    <cellStyle name="Comma 32 3 2" xfId="887" xr:uid="{00000000-0005-0000-0000-00007A030000}"/>
    <cellStyle name="Comma 32 3 3" xfId="888" xr:uid="{00000000-0005-0000-0000-00007B030000}"/>
    <cellStyle name="Comma 32 4" xfId="889" xr:uid="{00000000-0005-0000-0000-00007C030000}"/>
    <cellStyle name="Comma 32 5" xfId="890" xr:uid="{00000000-0005-0000-0000-00007D030000}"/>
    <cellStyle name="Comma 32 6" xfId="891" xr:uid="{00000000-0005-0000-0000-00007E030000}"/>
    <cellStyle name="Comma 32 7" xfId="892" xr:uid="{00000000-0005-0000-0000-00007F030000}"/>
    <cellStyle name="Comma 32 8" xfId="893" xr:uid="{00000000-0005-0000-0000-000080030000}"/>
    <cellStyle name="Comma 33" xfId="894" xr:uid="{00000000-0005-0000-0000-000081030000}"/>
    <cellStyle name="Comma 33 2" xfId="895" xr:uid="{00000000-0005-0000-0000-000082030000}"/>
    <cellStyle name="Comma 33 2 2" xfId="896" xr:uid="{00000000-0005-0000-0000-000083030000}"/>
    <cellStyle name="Comma 33 2 2 2" xfId="897" xr:uid="{00000000-0005-0000-0000-000084030000}"/>
    <cellStyle name="Comma 33 2 2 3" xfId="898" xr:uid="{00000000-0005-0000-0000-000085030000}"/>
    <cellStyle name="Comma 33 2 3" xfId="899" xr:uid="{00000000-0005-0000-0000-000086030000}"/>
    <cellStyle name="Comma 33 2 4" xfId="900" xr:uid="{00000000-0005-0000-0000-000087030000}"/>
    <cellStyle name="Comma 33 2 5" xfId="901" xr:uid="{00000000-0005-0000-0000-000088030000}"/>
    <cellStyle name="Comma 33 2 6" xfId="902" xr:uid="{00000000-0005-0000-0000-000089030000}"/>
    <cellStyle name="Comma 33 2 7" xfId="903" xr:uid="{00000000-0005-0000-0000-00008A030000}"/>
    <cellStyle name="Comma 33 3" xfId="904" xr:uid="{00000000-0005-0000-0000-00008B030000}"/>
    <cellStyle name="Comma 33 3 2" xfId="905" xr:uid="{00000000-0005-0000-0000-00008C030000}"/>
    <cellStyle name="Comma 33 3 3" xfId="906" xr:uid="{00000000-0005-0000-0000-00008D030000}"/>
    <cellStyle name="Comma 33 4" xfId="907" xr:uid="{00000000-0005-0000-0000-00008E030000}"/>
    <cellStyle name="Comma 33 5" xfId="908" xr:uid="{00000000-0005-0000-0000-00008F030000}"/>
    <cellStyle name="Comma 33 6" xfId="909" xr:uid="{00000000-0005-0000-0000-000090030000}"/>
    <cellStyle name="Comma 33 7" xfId="910" xr:uid="{00000000-0005-0000-0000-000091030000}"/>
    <cellStyle name="Comma 33 8" xfId="911" xr:uid="{00000000-0005-0000-0000-000092030000}"/>
    <cellStyle name="Comma 34" xfId="912" xr:uid="{00000000-0005-0000-0000-000093030000}"/>
    <cellStyle name="Comma 34 2" xfId="913" xr:uid="{00000000-0005-0000-0000-000094030000}"/>
    <cellStyle name="Comma 34 2 2" xfId="914" xr:uid="{00000000-0005-0000-0000-000095030000}"/>
    <cellStyle name="Comma 34 2 2 2" xfId="915" xr:uid="{00000000-0005-0000-0000-000096030000}"/>
    <cellStyle name="Comma 34 2 2 3" xfId="916" xr:uid="{00000000-0005-0000-0000-000097030000}"/>
    <cellStyle name="Comma 34 2 3" xfId="917" xr:uid="{00000000-0005-0000-0000-000098030000}"/>
    <cellStyle name="Comma 34 2 4" xfId="918" xr:uid="{00000000-0005-0000-0000-000099030000}"/>
    <cellStyle name="Comma 34 2 5" xfId="919" xr:uid="{00000000-0005-0000-0000-00009A030000}"/>
    <cellStyle name="Comma 34 2 6" xfId="920" xr:uid="{00000000-0005-0000-0000-00009B030000}"/>
    <cellStyle name="Comma 34 2 7" xfId="921" xr:uid="{00000000-0005-0000-0000-00009C030000}"/>
    <cellStyle name="Comma 34 3" xfId="922" xr:uid="{00000000-0005-0000-0000-00009D030000}"/>
    <cellStyle name="Comma 34 3 2" xfId="923" xr:uid="{00000000-0005-0000-0000-00009E030000}"/>
    <cellStyle name="Comma 34 3 3" xfId="924" xr:uid="{00000000-0005-0000-0000-00009F030000}"/>
    <cellStyle name="Comma 34 4" xfId="925" xr:uid="{00000000-0005-0000-0000-0000A0030000}"/>
    <cellStyle name="Comma 34 5" xfId="926" xr:uid="{00000000-0005-0000-0000-0000A1030000}"/>
    <cellStyle name="Comma 34 6" xfId="927" xr:uid="{00000000-0005-0000-0000-0000A2030000}"/>
    <cellStyle name="Comma 34 7" xfId="928" xr:uid="{00000000-0005-0000-0000-0000A3030000}"/>
    <cellStyle name="Comma 34 8" xfId="929" xr:uid="{00000000-0005-0000-0000-0000A4030000}"/>
    <cellStyle name="Comma 35" xfId="930" xr:uid="{00000000-0005-0000-0000-0000A5030000}"/>
    <cellStyle name="Comma 35 2" xfId="931" xr:uid="{00000000-0005-0000-0000-0000A6030000}"/>
    <cellStyle name="Comma 35 2 2" xfId="932" xr:uid="{00000000-0005-0000-0000-0000A7030000}"/>
    <cellStyle name="Comma 35 2 2 2" xfId="933" xr:uid="{00000000-0005-0000-0000-0000A8030000}"/>
    <cellStyle name="Comma 35 2 2 3" xfId="934" xr:uid="{00000000-0005-0000-0000-0000A9030000}"/>
    <cellStyle name="Comma 35 2 3" xfId="935" xr:uid="{00000000-0005-0000-0000-0000AA030000}"/>
    <cellStyle name="Comma 35 2 4" xfId="936" xr:uid="{00000000-0005-0000-0000-0000AB030000}"/>
    <cellStyle name="Comma 35 2 5" xfId="937" xr:uid="{00000000-0005-0000-0000-0000AC030000}"/>
    <cellStyle name="Comma 35 2 6" xfId="938" xr:uid="{00000000-0005-0000-0000-0000AD030000}"/>
    <cellStyle name="Comma 35 2 7" xfId="939" xr:uid="{00000000-0005-0000-0000-0000AE030000}"/>
    <cellStyle name="Comma 35 3" xfId="940" xr:uid="{00000000-0005-0000-0000-0000AF030000}"/>
    <cellStyle name="Comma 35 3 2" xfId="941" xr:uid="{00000000-0005-0000-0000-0000B0030000}"/>
    <cellStyle name="Comma 35 3 3" xfId="942" xr:uid="{00000000-0005-0000-0000-0000B1030000}"/>
    <cellStyle name="Comma 35 4" xfId="943" xr:uid="{00000000-0005-0000-0000-0000B2030000}"/>
    <cellStyle name="Comma 35 5" xfId="944" xr:uid="{00000000-0005-0000-0000-0000B3030000}"/>
    <cellStyle name="Comma 35 6" xfId="945" xr:uid="{00000000-0005-0000-0000-0000B4030000}"/>
    <cellStyle name="Comma 35 7" xfId="946" xr:uid="{00000000-0005-0000-0000-0000B5030000}"/>
    <cellStyle name="Comma 35 8" xfId="947" xr:uid="{00000000-0005-0000-0000-0000B6030000}"/>
    <cellStyle name="Comma 36" xfId="948" xr:uid="{00000000-0005-0000-0000-0000B7030000}"/>
    <cellStyle name="Comma 36 2" xfId="949" xr:uid="{00000000-0005-0000-0000-0000B8030000}"/>
    <cellStyle name="Comma 36 2 2" xfId="950" xr:uid="{00000000-0005-0000-0000-0000B9030000}"/>
    <cellStyle name="Comma 36 2 2 2" xfId="951" xr:uid="{00000000-0005-0000-0000-0000BA030000}"/>
    <cellStyle name="Comma 36 2 2 3" xfId="952" xr:uid="{00000000-0005-0000-0000-0000BB030000}"/>
    <cellStyle name="Comma 36 2 3" xfId="953" xr:uid="{00000000-0005-0000-0000-0000BC030000}"/>
    <cellStyle name="Comma 36 2 4" xfId="954" xr:uid="{00000000-0005-0000-0000-0000BD030000}"/>
    <cellStyle name="Comma 36 2 5" xfId="955" xr:uid="{00000000-0005-0000-0000-0000BE030000}"/>
    <cellStyle name="Comma 36 2 6" xfId="956" xr:uid="{00000000-0005-0000-0000-0000BF030000}"/>
    <cellStyle name="Comma 36 2 7" xfId="957" xr:uid="{00000000-0005-0000-0000-0000C0030000}"/>
    <cellStyle name="Comma 36 3" xfId="958" xr:uid="{00000000-0005-0000-0000-0000C1030000}"/>
    <cellStyle name="Comma 36 3 2" xfId="959" xr:uid="{00000000-0005-0000-0000-0000C2030000}"/>
    <cellStyle name="Comma 36 3 3" xfId="960" xr:uid="{00000000-0005-0000-0000-0000C3030000}"/>
    <cellStyle name="Comma 36 4" xfId="961" xr:uid="{00000000-0005-0000-0000-0000C4030000}"/>
    <cellStyle name="Comma 36 5" xfId="962" xr:uid="{00000000-0005-0000-0000-0000C5030000}"/>
    <cellStyle name="Comma 36 6" xfId="963" xr:uid="{00000000-0005-0000-0000-0000C6030000}"/>
    <cellStyle name="Comma 36 7" xfId="964" xr:uid="{00000000-0005-0000-0000-0000C7030000}"/>
    <cellStyle name="Comma 36 8" xfId="965" xr:uid="{00000000-0005-0000-0000-0000C8030000}"/>
    <cellStyle name="Comma 37" xfId="966" xr:uid="{00000000-0005-0000-0000-0000C9030000}"/>
    <cellStyle name="Comma 37 2" xfId="967" xr:uid="{00000000-0005-0000-0000-0000CA030000}"/>
    <cellStyle name="Comma 37 2 2" xfId="968" xr:uid="{00000000-0005-0000-0000-0000CB030000}"/>
    <cellStyle name="Comma 37 2 2 2" xfId="969" xr:uid="{00000000-0005-0000-0000-0000CC030000}"/>
    <cellStyle name="Comma 37 2 2 3" xfId="970" xr:uid="{00000000-0005-0000-0000-0000CD030000}"/>
    <cellStyle name="Comma 37 2 3" xfId="971" xr:uid="{00000000-0005-0000-0000-0000CE030000}"/>
    <cellStyle name="Comma 37 2 4" xfId="972" xr:uid="{00000000-0005-0000-0000-0000CF030000}"/>
    <cellStyle name="Comma 37 2 5" xfId="973" xr:uid="{00000000-0005-0000-0000-0000D0030000}"/>
    <cellStyle name="Comma 37 2 6" xfId="974" xr:uid="{00000000-0005-0000-0000-0000D1030000}"/>
    <cellStyle name="Comma 37 2 7" xfId="975" xr:uid="{00000000-0005-0000-0000-0000D2030000}"/>
    <cellStyle name="Comma 37 3" xfId="976" xr:uid="{00000000-0005-0000-0000-0000D3030000}"/>
    <cellStyle name="Comma 37 3 2" xfId="977" xr:uid="{00000000-0005-0000-0000-0000D4030000}"/>
    <cellStyle name="Comma 37 3 3" xfId="978" xr:uid="{00000000-0005-0000-0000-0000D5030000}"/>
    <cellStyle name="Comma 37 4" xfId="979" xr:uid="{00000000-0005-0000-0000-0000D6030000}"/>
    <cellStyle name="Comma 37 5" xfId="980" xr:uid="{00000000-0005-0000-0000-0000D7030000}"/>
    <cellStyle name="Comma 37 6" xfId="981" xr:uid="{00000000-0005-0000-0000-0000D8030000}"/>
    <cellStyle name="Comma 37 7" xfId="982" xr:uid="{00000000-0005-0000-0000-0000D9030000}"/>
    <cellStyle name="Comma 37 8" xfId="983" xr:uid="{00000000-0005-0000-0000-0000DA030000}"/>
    <cellStyle name="Comma 38" xfId="984" xr:uid="{00000000-0005-0000-0000-0000DB030000}"/>
    <cellStyle name="Comma 38 2" xfId="985" xr:uid="{00000000-0005-0000-0000-0000DC030000}"/>
    <cellStyle name="Comma 38 2 2" xfId="986" xr:uid="{00000000-0005-0000-0000-0000DD030000}"/>
    <cellStyle name="Comma 38 2 2 2" xfId="987" xr:uid="{00000000-0005-0000-0000-0000DE030000}"/>
    <cellStyle name="Comma 38 2 2 3" xfId="988" xr:uid="{00000000-0005-0000-0000-0000DF030000}"/>
    <cellStyle name="Comma 38 2 3" xfId="989" xr:uid="{00000000-0005-0000-0000-0000E0030000}"/>
    <cellStyle name="Comma 38 2 4" xfId="990" xr:uid="{00000000-0005-0000-0000-0000E1030000}"/>
    <cellStyle name="Comma 38 2 5" xfId="991" xr:uid="{00000000-0005-0000-0000-0000E2030000}"/>
    <cellStyle name="Comma 38 2 6" xfId="992" xr:uid="{00000000-0005-0000-0000-0000E3030000}"/>
    <cellStyle name="Comma 38 2 7" xfId="993" xr:uid="{00000000-0005-0000-0000-0000E4030000}"/>
    <cellStyle name="Comma 38 3" xfId="994" xr:uid="{00000000-0005-0000-0000-0000E5030000}"/>
    <cellStyle name="Comma 38 3 2" xfId="995" xr:uid="{00000000-0005-0000-0000-0000E6030000}"/>
    <cellStyle name="Comma 38 3 3" xfId="996" xr:uid="{00000000-0005-0000-0000-0000E7030000}"/>
    <cellStyle name="Comma 38 4" xfId="997" xr:uid="{00000000-0005-0000-0000-0000E8030000}"/>
    <cellStyle name="Comma 38 5" xfId="998" xr:uid="{00000000-0005-0000-0000-0000E9030000}"/>
    <cellStyle name="Comma 38 6" xfId="999" xr:uid="{00000000-0005-0000-0000-0000EA030000}"/>
    <cellStyle name="Comma 38 7" xfId="1000" xr:uid="{00000000-0005-0000-0000-0000EB030000}"/>
    <cellStyle name="Comma 38 8" xfId="1001" xr:uid="{00000000-0005-0000-0000-0000EC030000}"/>
    <cellStyle name="Comma 39" xfId="1002" xr:uid="{00000000-0005-0000-0000-0000ED030000}"/>
    <cellStyle name="Comma 39 2" xfId="1003" xr:uid="{00000000-0005-0000-0000-0000EE030000}"/>
    <cellStyle name="Comma 39 2 2" xfId="1004" xr:uid="{00000000-0005-0000-0000-0000EF030000}"/>
    <cellStyle name="Comma 39 2 2 2" xfId="1005" xr:uid="{00000000-0005-0000-0000-0000F0030000}"/>
    <cellStyle name="Comma 39 2 2 3" xfId="1006" xr:uid="{00000000-0005-0000-0000-0000F1030000}"/>
    <cellStyle name="Comma 39 2 3" xfId="1007" xr:uid="{00000000-0005-0000-0000-0000F2030000}"/>
    <cellStyle name="Comma 39 2 4" xfId="1008" xr:uid="{00000000-0005-0000-0000-0000F3030000}"/>
    <cellStyle name="Comma 39 2 5" xfId="1009" xr:uid="{00000000-0005-0000-0000-0000F4030000}"/>
    <cellStyle name="Comma 39 2 6" xfId="1010" xr:uid="{00000000-0005-0000-0000-0000F5030000}"/>
    <cellStyle name="Comma 39 2 7" xfId="1011" xr:uid="{00000000-0005-0000-0000-0000F6030000}"/>
    <cellStyle name="Comma 39 3" xfId="1012" xr:uid="{00000000-0005-0000-0000-0000F7030000}"/>
    <cellStyle name="Comma 39 3 2" xfId="1013" xr:uid="{00000000-0005-0000-0000-0000F8030000}"/>
    <cellStyle name="Comma 39 3 3" xfId="1014" xr:uid="{00000000-0005-0000-0000-0000F9030000}"/>
    <cellStyle name="Comma 39 4" xfId="1015" xr:uid="{00000000-0005-0000-0000-0000FA030000}"/>
    <cellStyle name="Comma 39 5" xfId="1016" xr:uid="{00000000-0005-0000-0000-0000FB030000}"/>
    <cellStyle name="Comma 39 6" xfId="1017" xr:uid="{00000000-0005-0000-0000-0000FC030000}"/>
    <cellStyle name="Comma 39 7" xfId="1018" xr:uid="{00000000-0005-0000-0000-0000FD030000}"/>
    <cellStyle name="Comma 39 8" xfId="1019" xr:uid="{00000000-0005-0000-0000-0000FE030000}"/>
    <cellStyle name="Comma 4" xfId="1020" xr:uid="{00000000-0005-0000-0000-0000FF030000}"/>
    <cellStyle name="Comma 4 2" xfId="1021" xr:uid="{00000000-0005-0000-0000-000000040000}"/>
    <cellStyle name="Comma 4 2 2" xfId="1022" xr:uid="{00000000-0005-0000-0000-000001040000}"/>
    <cellStyle name="Comma 4 2 2 2" xfId="1023" xr:uid="{00000000-0005-0000-0000-000002040000}"/>
    <cellStyle name="Comma 4 2 2 3" xfId="1024" xr:uid="{00000000-0005-0000-0000-000003040000}"/>
    <cellStyle name="Comma 4 2 3" xfId="1025" xr:uid="{00000000-0005-0000-0000-000004040000}"/>
    <cellStyle name="Comma 4 2 3 2" xfId="1026" xr:uid="{00000000-0005-0000-0000-000005040000}"/>
    <cellStyle name="Comma 4 2 3 3" xfId="1027" xr:uid="{00000000-0005-0000-0000-000006040000}"/>
    <cellStyle name="Comma 4 2 3 4" xfId="1028" xr:uid="{00000000-0005-0000-0000-000007040000}"/>
    <cellStyle name="Comma 4 2 3 5" xfId="1029" xr:uid="{00000000-0005-0000-0000-000008040000}"/>
    <cellStyle name="Comma 4 2 3 6" xfId="1030" xr:uid="{00000000-0005-0000-0000-000009040000}"/>
    <cellStyle name="Comma 4 2 4" xfId="1031" xr:uid="{00000000-0005-0000-0000-00000A040000}"/>
    <cellStyle name="Comma 4 2 5" xfId="1032" xr:uid="{00000000-0005-0000-0000-00000B040000}"/>
    <cellStyle name="Comma 4 2 6" xfId="1033" xr:uid="{00000000-0005-0000-0000-00000C040000}"/>
    <cellStyle name="Comma 4 2 7" xfId="1034" xr:uid="{00000000-0005-0000-0000-00000D040000}"/>
    <cellStyle name="Comma 4 3" xfId="1035" xr:uid="{00000000-0005-0000-0000-00000E040000}"/>
    <cellStyle name="Comma 4 3 2" xfId="1036" xr:uid="{00000000-0005-0000-0000-00000F040000}"/>
    <cellStyle name="Comma 4 3 3" xfId="1037" xr:uid="{00000000-0005-0000-0000-000010040000}"/>
    <cellStyle name="Comma 4 4" xfId="1038" xr:uid="{00000000-0005-0000-0000-000011040000}"/>
    <cellStyle name="Comma 4 4 2" xfId="1039" xr:uid="{00000000-0005-0000-0000-000012040000}"/>
    <cellStyle name="Comma 4 4 3" xfId="1040" xr:uid="{00000000-0005-0000-0000-000013040000}"/>
    <cellStyle name="Comma 4 4 4" xfId="1041" xr:uid="{00000000-0005-0000-0000-000014040000}"/>
    <cellStyle name="Comma 4 4 5" xfId="1042" xr:uid="{00000000-0005-0000-0000-000015040000}"/>
    <cellStyle name="Comma 4 4 6" xfId="1043" xr:uid="{00000000-0005-0000-0000-000016040000}"/>
    <cellStyle name="Comma 4 5" xfId="1044" xr:uid="{00000000-0005-0000-0000-000017040000}"/>
    <cellStyle name="Comma 4 6" xfId="1045" xr:uid="{00000000-0005-0000-0000-000018040000}"/>
    <cellStyle name="Comma 4 7" xfId="1046" xr:uid="{00000000-0005-0000-0000-000019040000}"/>
    <cellStyle name="Comma 4 8" xfId="1047" xr:uid="{00000000-0005-0000-0000-00001A040000}"/>
    <cellStyle name="Comma 40" xfId="1048" xr:uid="{00000000-0005-0000-0000-00001B040000}"/>
    <cellStyle name="Comma 40 2" xfId="1049" xr:uid="{00000000-0005-0000-0000-00001C040000}"/>
    <cellStyle name="Comma 40 2 2" xfId="1050" xr:uid="{00000000-0005-0000-0000-00001D040000}"/>
    <cellStyle name="Comma 40 2 2 2" xfId="1051" xr:uid="{00000000-0005-0000-0000-00001E040000}"/>
    <cellStyle name="Comma 40 2 2 3" xfId="1052" xr:uid="{00000000-0005-0000-0000-00001F040000}"/>
    <cellStyle name="Comma 40 2 3" xfId="1053" xr:uid="{00000000-0005-0000-0000-000020040000}"/>
    <cellStyle name="Comma 40 2 4" xfId="1054" xr:uid="{00000000-0005-0000-0000-000021040000}"/>
    <cellStyle name="Comma 40 2 5" xfId="1055" xr:uid="{00000000-0005-0000-0000-000022040000}"/>
    <cellStyle name="Comma 40 2 6" xfId="1056" xr:uid="{00000000-0005-0000-0000-000023040000}"/>
    <cellStyle name="Comma 40 2 7" xfId="1057" xr:uid="{00000000-0005-0000-0000-000024040000}"/>
    <cellStyle name="Comma 40 3" xfId="1058" xr:uid="{00000000-0005-0000-0000-000025040000}"/>
    <cellStyle name="Comma 40 3 2" xfId="1059" xr:uid="{00000000-0005-0000-0000-000026040000}"/>
    <cellStyle name="Comma 40 3 3" xfId="1060" xr:uid="{00000000-0005-0000-0000-000027040000}"/>
    <cellStyle name="Comma 40 4" xfId="1061" xr:uid="{00000000-0005-0000-0000-000028040000}"/>
    <cellStyle name="Comma 40 5" xfId="1062" xr:uid="{00000000-0005-0000-0000-000029040000}"/>
    <cellStyle name="Comma 40 6" xfId="1063" xr:uid="{00000000-0005-0000-0000-00002A040000}"/>
    <cellStyle name="Comma 40 7" xfId="1064" xr:uid="{00000000-0005-0000-0000-00002B040000}"/>
    <cellStyle name="Comma 40 8" xfId="1065" xr:uid="{00000000-0005-0000-0000-00002C040000}"/>
    <cellStyle name="Comma 41" xfId="1066" xr:uid="{00000000-0005-0000-0000-00002D040000}"/>
    <cellStyle name="Comma 41 2" xfId="1067" xr:uid="{00000000-0005-0000-0000-00002E040000}"/>
    <cellStyle name="Comma 41 2 2" xfId="1068" xr:uid="{00000000-0005-0000-0000-00002F040000}"/>
    <cellStyle name="Comma 41 2 3" xfId="1069" xr:uid="{00000000-0005-0000-0000-000030040000}"/>
    <cellStyle name="Comma 41 3" xfId="1070" xr:uid="{00000000-0005-0000-0000-000031040000}"/>
    <cellStyle name="Comma 41 4" xfId="1071" xr:uid="{00000000-0005-0000-0000-000032040000}"/>
    <cellStyle name="Comma 41 5" xfId="1072" xr:uid="{00000000-0005-0000-0000-000033040000}"/>
    <cellStyle name="Comma 41 6" xfId="1073" xr:uid="{00000000-0005-0000-0000-000034040000}"/>
    <cellStyle name="Comma 41 7" xfId="1074" xr:uid="{00000000-0005-0000-0000-000035040000}"/>
    <cellStyle name="Comma 42" xfId="1075" xr:uid="{00000000-0005-0000-0000-000036040000}"/>
    <cellStyle name="Comma 42 2" xfId="1076" xr:uid="{00000000-0005-0000-0000-000037040000}"/>
    <cellStyle name="Comma 42 2 2" xfId="1077" xr:uid="{00000000-0005-0000-0000-000038040000}"/>
    <cellStyle name="Comma 42 2 2 2" xfId="1078" xr:uid="{00000000-0005-0000-0000-000039040000}"/>
    <cellStyle name="Comma 42 2 2 3" xfId="1079" xr:uid="{00000000-0005-0000-0000-00003A040000}"/>
    <cellStyle name="Comma 42 2 3" xfId="1080" xr:uid="{00000000-0005-0000-0000-00003B040000}"/>
    <cellStyle name="Comma 42 2 4" xfId="1081" xr:uid="{00000000-0005-0000-0000-00003C040000}"/>
    <cellStyle name="Comma 42 2 5" xfId="1082" xr:uid="{00000000-0005-0000-0000-00003D040000}"/>
    <cellStyle name="Comma 42 2 6" xfId="1083" xr:uid="{00000000-0005-0000-0000-00003E040000}"/>
    <cellStyle name="Comma 42 2 7" xfId="1084" xr:uid="{00000000-0005-0000-0000-00003F040000}"/>
    <cellStyle name="Comma 42 3" xfId="1085" xr:uid="{00000000-0005-0000-0000-000040040000}"/>
    <cellStyle name="Comma 42 3 2" xfId="1086" xr:uid="{00000000-0005-0000-0000-000041040000}"/>
    <cellStyle name="Comma 42 3 3" xfId="1087" xr:uid="{00000000-0005-0000-0000-000042040000}"/>
    <cellStyle name="Comma 42 4" xfId="1088" xr:uid="{00000000-0005-0000-0000-000043040000}"/>
    <cellStyle name="Comma 42 5" xfId="1089" xr:uid="{00000000-0005-0000-0000-000044040000}"/>
    <cellStyle name="Comma 42 6" xfId="1090" xr:uid="{00000000-0005-0000-0000-000045040000}"/>
    <cellStyle name="Comma 42 7" xfId="1091" xr:uid="{00000000-0005-0000-0000-000046040000}"/>
    <cellStyle name="Comma 42 8" xfId="1092" xr:uid="{00000000-0005-0000-0000-000047040000}"/>
    <cellStyle name="Comma 43" xfId="1093" xr:uid="{00000000-0005-0000-0000-000048040000}"/>
    <cellStyle name="Comma 43 2" xfId="1094" xr:uid="{00000000-0005-0000-0000-000049040000}"/>
    <cellStyle name="Comma 43 2 2" xfId="1095" xr:uid="{00000000-0005-0000-0000-00004A040000}"/>
    <cellStyle name="Comma 43 2 2 2" xfId="1096" xr:uid="{00000000-0005-0000-0000-00004B040000}"/>
    <cellStyle name="Comma 43 2 2 3" xfId="1097" xr:uid="{00000000-0005-0000-0000-00004C040000}"/>
    <cellStyle name="Comma 43 2 3" xfId="1098" xr:uid="{00000000-0005-0000-0000-00004D040000}"/>
    <cellStyle name="Comma 43 2 4" xfId="1099" xr:uid="{00000000-0005-0000-0000-00004E040000}"/>
    <cellStyle name="Comma 43 2 5" xfId="1100" xr:uid="{00000000-0005-0000-0000-00004F040000}"/>
    <cellStyle name="Comma 43 2 6" xfId="1101" xr:uid="{00000000-0005-0000-0000-000050040000}"/>
    <cellStyle name="Comma 43 2 7" xfId="1102" xr:uid="{00000000-0005-0000-0000-000051040000}"/>
    <cellStyle name="Comma 43 3" xfId="1103" xr:uid="{00000000-0005-0000-0000-000052040000}"/>
    <cellStyle name="Comma 43 3 2" xfId="1104" xr:uid="{00000000-0005-0000-0000-000053040000}"/>
    <cellStyle name="Comma 43 3 3" xfId="1105" xr:uid="{00000000-0005-0000-0000-000054040000}"/>
    <cellStyle name="Comma 43 4" xfId="1106" xr:uid="{00000000-0005-0000-0000-000055040000}"/>
    <cellStyle name="Comma 43 5" xfId="1107" xr:uid="{00000000-0005-0000-0000-000056040000}"/>
    <cellStyle name="Comma 43 6" xfId="1108" xr:uid="{00000000-0005-0000-0000-000057040000}"/>
    <cellStyle name="Comma 43 7" xfId="1109" xr:uid="{00000000-0005-0000-0000-000058040000}"/>
    <cellStyle name="Comma 43 8" xfId="1110" xr:uid="{00000000-0005-0000-0000-000059040000}"/>
    <cellStyle name="Comma 44" xfId="1111" xr:uid="{00000000-0005-0000-0000-00005A040000}"/>
    <cellStyle name="Comma 44 2" xfId="1112" xr:uid="{00000000-0005-0000-0000-00005B040000}"/>
    <cellStyle name="Comma 44 2 2" xfId="1113" xr:uid="{00000000-0005-0000-0000-00005C040000}"/>
    <cellStyle name="Comma 44 2 2 2" xfId="1114" xr:uid="{00000000-0005-0000-0000-00005D040000}"/>
    <cellStyle name="Comma 44 2 2 3" xfId="1115" xr:uid="{00000000-0005-0000-0000-00005E040000}"/>
    <cellStyle name="Comma 44 2 3" xfId="1116" xr:uid="{00000000-0005-0000-0000-00005F040000}"/>
    <cellStyle name="Comma 44 2 4" xfId="1117" xr:uid="{00000000-0005-0000-0000-000060040000}"/>
    <cellStyle name="Comma 44 2 5" xfId="1118" xr:uid="{00000000-0005-0000-0000-000061040000}"/>
    <cellStyle name="Comma 44 2 6" xfId="1119" xr:uid="{00000000-0005-0000-0000-000062040000}"/>
    <cellStyle name="Comma 44 2 7" xfId="1120" xr:uid="{00000000-0005-0000-0000-000063040000}"/>
    <cellStyle name="Comma 44 3" xfId="1121" xr:uid="{00000000-0005-0000-0000-000064040000}"/>
    <cellStyle name="Comma 44 3 2" xfId="1122" xr:uid="{00000000-0005-0000-0000-000065040000}"/>
    <cellStyle name="Comma 44 3 3" xfId="1123" xr:uid="{00000000-0005-0000-0000-000066040000}"/>
    <cellStyle name="Comma 44 4" xfId="1124" xr:uid="{00000000-0005-0000-0000-000067040000}"/>
    <cellStyle name="Comma 44 5" xfId="1125" xr:uid="{00000000-0005-0000-0000-000068040000}"/>
    <cellStyle name="Comma 44 6" xfId="1126" xr:uid="{00000000-0005-0000-0000-000069040000}"/>
    <cellStyle name="Comma 44 7" xfId="1127" xr:uid="{00000000-0005-0000-0000-00006A040000}"/>
    <cellStyle name="Comma 44 8" xfId="1128" xr:uid="{00000000-0005-0000-0000-00006B040000}"/>
    <cellStyle name="Comma 45" xfId="1129" xr:uid="{00000000-0005-0000-0000-00006C040000}"/>
    <cellStyle name="Comma 45 2" xfId="1130" xr:uid="{00000000-0005-0000-0000-00006D040000}"/>
    <cellStyle name="Comma 45 2 2" xfId="1131" xr:uid="{00000000-0005-0000-0000-00006E040000}"/>
    <cellStyle name="Comma 45 2 3" xfId="1132" xr:uid="{00000000-0005-0000-0000-00006F040000}"/>
    <cellStyle name="Comma 45 2 4" xfId="1133" xr:uid="{00000000-0005-0000-0000-000070040000}"/>
    <cellStyle name="Comma 45 2 5" xfId="1134" xr:uid="{00000000-0005-0000-0000-000071040000}"/>
    <cellStyle name="Comma 45 2 6" xfId="1135" xr:uid="{00000000-0005-0000-0000-000072040000}"/>
    <cellStyle name="Comma 45 3" xfId="1136" xr:uid="{00000000-0005-0000-0000-000073040000}"/>
    <cellStyle name="Comma 45 3 2" xfId="1137" xr:uid="{00000000-0005-0000-0000-000074040000}"/>
    <cellStyle name="Comma 45 3 3" xfId="1138" xr:uid="{00000000-0005-0000-0000-000075040000}"/>
    <cellStyle name="Comma 45 3 4" xfId="1139" xr:uid="{00000000-0005-0000-0000-000076040000}"/>
    <cellStyle name="Comma 45 4" xfId="1140" xr:uid="{00000000-0005-0000-0000-000077040000}"/>
    <cellStyle name="Comma 45 4 2" xfId="1141" xr:uid="{00000000-0005-0000-0000-000078040000}"/>
    <cellStyle name="Comma 45 4 3" xfId="1142" xr:uid="{00000000-0005-0000-0000-000079040000}"/>
    <cellStyle name="Comma 45 4 4" xfId="1143" xr:uid="{00000000-0005-0000-0000-00007A040000}"/>
    <cellStyle name="Comma 45 4 5" xfId="1144" xr:uid="{00000000-0005-0000-0000-00007B040000}"/>
    <cellStyle name="Comma 45 5" xfId="1145" xr:uid="{00000000-0005-0000-0000-00007C040000}"/>
    <cellStyle name="Comma 45 6" xfId="1146" xr:uid="{00000000-0005-0000-0000-00007D040000}"/>
    <cellStyle name="Comma 45 7" xfId="1147" xr:uid="{00000000-0005-0000-0000-00007E040000}"/>
    <cellStyle name="Comma 45 8" xfId="1148" xr:uid="{00000000-0005-0000-0000-00007F040000}"/>
    <cellStyle name="Comma 45 9" xfId="1149" xr:uid="{00000000-0005-0000-0000-000080040000}"/>
    <cellStyle name="Comma 46" xfId="1150" xr:uid="{00000000-0005-0000-0000-000081040000}"/>
    <cellStyle name="Comma 46 2" xfId="1151" xr:uid="{00000000-0005-0000-0000-000082040000}"/>
    <cellStyle name="Comma 46 2 2" xfId="1152" xr:uid="{00000000-0005-0000-0000-000083040000}"/>
    <cellStyle name="Comma 46 2 3" xfId="1153" xr:uid="{00000000-0005-0000-0000-000084040000}"/>
    <cellStyle name="Comma 46 2 4" xfId="1154" xr:uid="{00000000-0005-0000-0000-000085040000}"/>
    <cellStyle name="Comma 46 2 5" xfId="1155" xr:uid="{00000000-0005-0000-0000-000086040000}"/>
    <cellStyle name="Comma 46 2 6" xfId="1156" xr:uid="{00000000-0005-0000-0000-000087040000}"/>
    <cellStyle name="Comma 46 3" xfId="1157" xr:uid="{00000000-0005-0000-0000-000088040000}"/>
    <cellStyle name="Comma 46 4" xfId="1158" xr:uid="{00000000-0005-0000-0000-000089040000}"/>
    <cellStyle name="Comma 46 5" xfId="1159" xr:uid="{00000000-0005-0000-0000-00008A040000}"/>
    <cellStyle name="Comma 46 6" xfId="1160" xr:uid="{00000000-0005-0000-0000-00008B040000}"/>
    <cellStyle name="Comma 46 7" xfId="1161" xr:uid="{00000000-0005-0000-0000-00008C040000}"/>
    <cellStyle name="Comma 47" xfId="1162" xr:uid="{00000000-0005-0000-0000-00008D040000}"/>
    <cellStyle name="Comma 47 2" xfId="1163" xr:uid="{00000000-0005-0000-0000-00008E040000}"/>
    <cellStyle name="Comma 47 3" xfId="1164" xr:uid="{00000000-0005-0000-0000-00008F040000}"/>
    <cellStyle name="Comma 47 4" xfId="1165" xr:uid="{00000000-0005-0000-0000-000090040000}"/>
    <cellStyle name="Comma 47 5" xfId="1166" xr:uid="{00000000-0005-0000-0000-000091040000}"/>
    <cellStyle name="Comma 47 6" xfId="1167" xr:uid="{00000000-0005-0000-0000-000092040000}"/>
    <cellStyle name="Comma 48" xfId="1168" xr:uid="{00000000-0005-0000-0000-000093040000}"/>
    <cellStyle name="Comma 48 2" xfId="1169" xr:uid="{00000000-0005-0000-0000-000094040000}"/>
    <cellStyle name="Comma 48 2 2" xfId="1170" xr:uid="{00000000-0005-0000-0000-000095040000}"/>
    <cellStyle name="Comma 48 2 3" xfId="1171" xr:uid="{00000000-0005-0000-0000-000096040000}"/>
    <cellStyle name="Comma 48 2 4" xfId="1172" xr:uid="{00000000-0005-0000-0000-000097040000}"/>
    <cellStyle name="Comma 48 2 5" xfId="1173" xr:uid="{00000000-0005-0000-0000-000098040000}"/>
    <cellStyle name="Comma 48 2 6" xfId="1174" xr:uid="{00000000-0005-0000-0000-000099040000}"/>
    <cellStyle name="Comma 48 3" xfId="1175" xr:uid="{00000000-0005-0000-0000-00009A040000}"/>
    <cellStyle name="Comma 48 4" xfId="1176" xr:uid="{00000000-0005-0000-0000-00009B040000}"/>
    <cellStyle name="Comma 48 5" xfId="1177" xr:uid="{00000000-0005-0000-0000-00009C040000}"/>
    <cellStyle name="Comma 48 6" xfId="1178" xr:uid="{00000000-0005-0000-0000-00009D040000}"/>
    <cellStyle name="Comma 48 7" xfId="1179" xr:uid="{00000000-0005-0000-0000-00009E040000}"/>
    <cellStyle name="Comma 49" xfId="1180" xr:uid="{00000000-0005-0000-0000-00009F040000}"/>
    <cellStyle name="Comma 49 2" xfId="1181" xr:uid="{00000000-0005-0000-0000-0000A0040000}"/>
    <cellStyle name="Comma 49 3" xfId="1182" xr:uid="{00000000-0005-0000-0000-0000A1040000}"/>
    <cellStyle name="Comma 5" xfId="1183" xr:uid="{00000000-0005-0000-0000-0000A2040000}"/>
    <cellStyle name="Comma 5 2" xfId="1184" xr:uid="{00000000-0005-0000-0000-0000A3040000}"/>
    <cellStyle name="Comma 5 2 2" xfId="1185" xr:uid="{00000000-0005-0000-0000-0000A4040000}"/>
    <cellStyle name="Comma 5 2 2 2" xfId="1186" xr:uid="{00000000-0005-0000-0000-0000A5040000}"/>
    <cellStyle name="Comma 5 2 2 3" xfId="1187" xr:uid="{00000000-0005-0000-0000-0000A6040000}"/>
    <cellStyle name="Comma 5 2 3" xfId="1188" xr:uid="{00000000-0005-0000-0000-0000A7040000}"/>
    <cellStyle name="Comma 5 2 4" xfId="1189" xr:uid="{00000000-0005-0000-0000-0000A8040000}"/>
    <cellStyle name="Comma 5 2 5" xfId="1190" xr:uid="{00000000-0005-0000-0000-0000A9040000}"/>
    <cellStyle name="Comma 5 2 6" xfId="1191" xr:uid="{00000000-0005-0000-0000-0000AA040000}"/>
    <cellStyle name="Comma 5 2 7" xfId="1192" xr:uid="{00000000-0005-0000-0000-0000AB040000}"/>
    <cellStyle name="Comma 5 3" xfId="1193" xr:uid="{00000000-0005-0000-0000-0000AC040000}"/>
    <cellStyle name="Comma 5 3 2" xfId="1194" xr:uid="{00000000-0005-0000-0000-0000AD040000}"/>
    <cellStyle name="Comma 5 3 3" xfId="1195" xr:uid="{00000000-0005-0000-0000-0000AE040000}"/>
    <cellStyle name="Comma 5 4" xfId="1196" xr:uid="{00000000-0005-0000-0000-0000AF040000}"/>
    <cellStyle name="Comma 5 4 2" xfId="1197" xr:uid="{00000000-0005-0000-0000-0000B0040000}"/>
    <cellStyle name="Comma 5 4 3" xfId="1198" xr:uid="{00000000-0005-0000-0000-0000B1040000}"/>
    <cellStyle name="Comma 5 4 4" xfId="1199" xr:uid="{00000000-0005-0000-0000-0000B2040000}"/>
    <cellStyle name="Comma 5 4 5" xfId="1200" xr:uid="{00000000-0005-0000-0000-0000B3040000}"/>
    <cellStyle name="Comma 5 4 6" xfId="1201" xr:uid="{00000000-0005-0000-0000-0000B4040000}"/>
    <cellStyle name="Comma 5 5" xfId="1202" xr:uid="{00000000-0005-0000-0000-0000B5040000}"/>
    <cellStyle name="Comma 5 6" xfId="1203" xr:uid="{00000000-0005-0000-0000-0000B6040000}"/>
    <cellStyle name="Comma 5 7" xfId="1204" xr:uid="{00000000-0005-0000-0000-0000B7040000}"/>
    <cellStyle name="Comma 5 8" xfId="1205" xr:uid="{00000000-0005-0000-0000-0000B8040000}"/>
    <cellStyle name="Comma 50" xfId="1206" xr:uid="{00000000-0005-0000-0000-0000B9040000}"/>
    <cellStyle name="Comma 50 2" xfId="1207" xr:uid="{00000000-0005-0000-0000-0000BA040000}"/>
    <cellStyle name="Comma 50 2 2" xfId="1208" xr:uid="{00000000-0005-0000-0000-0000BB040000}"/>
    <cellStyle name="Comma 50 3" xfId="1209" xr:uid="{00000000-0005-0000-0000-0000BC040000}"/>
    <cellStyle name="Comma 50 4" xfId="1210" xr:uid="{00000000-0005-0000-0000-0000BD040000}"/>
    <cellStyle name="Comma 50 5" xfId="1211" xr:uid="{00000000-0005-0000-0000-0000BE040000}"/>
    <cellStyle name="Comma 51" xfId="1212" xr:uid="{00000000-0005-0000-0000-0000BF040000}"/>
    <cellStyle name="Comma 51 2" xfId="1213" xr:uid="{00000000-0005-0000-0000-0000C0040000}"/>
    <cellStyle name="Comma 52" xfId="1214" xr:uid="{00000000-0005-0000-0000-0000C1040000}"/>
    <cellStyle name="Comma 52 2" xfId="1215" xr:uid="{00000000-0005-0000-0000-0000C2040000}"/>
    <cellStyle name="Comma 53" xfId="1216" xr:uid="{00000000-0005-0000-0000-0000C3040000}"/>
    <cellStyle name="Comma 53 2" xfId="1217" xr:uid="{00000000-0005-0000-0000-0000C4040000}"/>
    <cellStyle name="Comma 53 3" xfId="1218" xr:uid="{00000000-0005-0000-0000-0000C5040000}"/>
    <cellStyle name="Comma 53 4" xfId="1219" xr:uid="{00000000-0005-0000-0000-0000C6040000}"/>
    <cellStyle name="Comma 53 5" xfId="1220" xr:uid="{00000000-0005-0000-0000-0000C7040000}"/>
    <cellStyle name="Comma 53 6" xfId="1221" xr:uid="{00000000-0005-0000-0000-0000C8040000}"/>
    <cellStyle name="Comma 54" xfId="1222" xr:uid="{00000000-0005-0000-0000-0000C9040000}"/>
    <cellStyle name="Comma 6" xfId="1223" xr:uid="{00000000-0005-0000-0000-0000CA040000}"/>
    <cellStyle name="Comma 6 2" xfId="1224" xr:uid="{00000000-0005-0000-0000-0000CB040000}"/>
    <cellStyle name="Comma 6 2 2" xfId="1225" xr:uid="{00000000-0005-0000-0000-0000CC040000}"/>
    <cellStyle name="Comma 6 2 2 2" xfId="1226" xr:uid="{00000000-0005-0000-0000-0000CD040000}"/>
    <cellStyle name="Comma 6 2 2 3" xfId="1227" xr:uid="{00000000-0005-0000-0000-0000CE040000}"/>
    <cellStyle name="Comma 6 2 3" xfId="1228" xr:uid="{00000000-0005-0000-0000-0000CF040000}"/>
    <cellStyle name="Comma 6 2 4" xfId="1229" xr:uid="{00000000-0005-0000-0000-0000D0040000}"/>
    <cellStyle name="Comma 6 2 5" xfId="1230" xr:uid="{00000000-0005-0000-0000-0000D1040000}"/>
    <cellStyle name="Comma 6 2 6" xfId="1231" xr:uid="{00000000-0005-0000-0000-0000D2040000}"/>
    <cellStyle name="Comma 6 2 7" xfId="1232" xr:uid="{00000000-0005-0000-0000-0000D3040000}"/>
    <cellStyle name="Comma 6 3" xfId="1233" xr:uid="{00000000-0005-0000-0000-0000D4040000}"/>
    <cellStyle name="Comma 6 3 2" xfId="1234" xr:uid="{00000000-0005-0000-0000-0000D5040000}"/>
    <cellStyle name="Comma 6 3 3" xfId="1235" xr:uid="{00000000-0005-0000-0000-0000D6040000}"/>
    <cellStyle name="Comma 6 4" xfId="1236" xr:uid="{00000000-0005-0000-0000-0000D7040000}"/>
    <cellStyle name="Comma 6 5" xfId="1237" xr:uid="{00000000-0005-0000-0000-0000D8040000}"/>
    <cellStyle name="Comma 6 6" xfId="1238" xr:uid="{00000000-0005-0000-0000-0000D9040000}"/>
    <cellStyle name="Comma 6 7" xfId="1239" xr:uid="{00000000-0005-0000-0000-0000DA040000}"/>
    <cellStyle name="Comma 6 8" xfId="1240" xr:uid="{00000000-0005-0000-0000-0000DB040000}"/>
    <cellStyle name="Comma 7" xfId="1241" xr:uid="{00000000-0005-0000-0000-0000DC040000}"/>
    <cellStyle name="Comma 7 2" xfId="1242" xr:uid="{00000000-0005-0000-0000-0000DD040000}"/>
    <cellStyle name="Comma 7 2 2" xfId="1243" xr:uid="{00000000-0005-0000-0000-0000DE040000}"/>
    <cellStyle name="Comma 7 2 2 2" xfId="1244" xr:uid="{00000000-0005-0000-0000-0000DF040000}"/>
    <cellStyle name="Comma 7 2 2 3" xfId="1245" xr:uid="{00000000-0005-0000-0000-0000E0040000}"/>
    <cellStyle name="Comma 7 2 3" xfId="1246" xr:uid="{00000000-0005-0000-0000-0000E1040000}"/>
    <cellStyle name="Comma 7 2 4" xfId="1247" xr:uid="{00000000-0005-0000-0000-0000E2040000}"/>
    <cellStyle name="Comma 7 2 5" xfId="1248" xr:uid="{00000000-0005-0000-0000-0000E3040000}"/>
    <cellStyle name="Comma 7 2 6" xfId="1249" xr:uid="{00000000-0005-0000-0000-0000E4040000}"/>
    <cellStyle name="Comma 7 2 7" xfId="1250" xr:uid="{00000000-0005-0000-0000-0000E5040000}"/>
    <cellStyle name="Comma 7 3" xfId="1251" xr:uid="{00000000-0005-0000-0000-0000E6040000}"/>
    <cellStyle name="Comma 7 3 2" xfId="1252" xr:uid="{00000000-0005-0000-0000-0000E7040000}"/>
    <cellStyle name="Comma 7 3 3" xfId="1253" xr:uid="{00000000-0005-0000-0000-0000E8040000}"/>
    <cellStyle name="Comma 7 4" xfId="1254" xr:uid="{00000000-0005-0000-0000-0000E9040000}"/>
    <cellStyle name="Comma 7 4 2" xfId="1255" xr:uid="{00000000-0005-0000-0000-0000EA040000}"/>
    <cellStyle name="Comma 7 4 3" xfId="1256" xr:uid="{00000000-0005-0000-0000-0000EB040000}"/>
    <cellStyle name="Comma 7 4 4" xfId="1257" xr:uid="{00000000-0005-0000-0000-0000EC040000}"/>
    <cellStyle name="Comma 7 4 5" xfId="1258" xr:uid="{00000000-0005-0000-0000-0000ED040000}"/>
    <cellStyle name="Comma 7 5" xfId="1259" xr:uid="{00000000-0005-0000-0000-0000EE040000}"/>
    <cellStyle name="Comma 7 6" xfId="1260" xr:uid="{00000000-0005-0000-0000-0000EF040000}"/>
    <cellStyle name="Comma 7 7" xfId="1261" xr:uid="{00000000-0005-0000-0000-0000F0040000}"/>
    <cellStyle name="Comma 7 8" xfId="1262" xr:uid="{00000000-0005-0000-0000-0000F1040000}"/>
    <cellStyle name="Comma 8" xfId="1263" xr:uid="{00000000-0005-0000-0000-0000F2040000}"/>
    <cellStyle name="Comma 8 2" xfId="1264" xr:uid="{00000000-0005-0000-0000-0000F3040000}"/>
    <cellStyle name="Comma 8 2 2" xfId="1265" xr:uid="{00000000-0005-0000-0000-0000F4040000}"/>
    <cellStyle name="Comma 8 2 2 2" xfId="1266" xr:uid="{00000000-0005-0000-0000-0000F5040000}"/>
    <cellStyle name="Comma 8 2 2 3" xfId="1267" xr:uid="{00000000-0005-0000-0000-0000F6040000}"/>
    <cellStyle name="Comma 8 2 3" xfId="1268" xr:uid="{00000000-0005-0000-0000-0000F7040000}"/>
    <cellStyle name="Comma 8 2 4" xfId="1269" xr:uid="{00000000-0005-0000-0000-0000F8040000}"/>
    <cellStyle name="Comma 8 2 5" xfId="1270" xr:uid="{00000000-0005-0000-0000-0000F9040000}"/>
    <cellStyle name="Comma 8 2 6" xfId="1271" xr:uid="{00000000-0005-0000-0000-0000FA040000}"/>
    <cellStyle name="Comma 8 2 7" xfId="1272" xr:uid="{00000000-0005-0000-0000-0000FB040000}"/>
    <cellStyle name="Comma 8 3" xfId="1273" xr:uid="{00000000-0005-0000-0000-0000FC040000}"/>
    <cellStyle name="Comma 8 3 2" xfId="1274" xr:uid="{00000000-0005-0000-0000-0000FD040000}"/>
    <cellStyle name="Comma 8 3 3" xfId="1275" xr:uid="{00000000-0005-0000-0000-0000FE040000}"/>
    <cellStyle name="Comma 8 4" xfId="1276" xr:uid="{00000000-0005-0000-0000-0000FF040000}"/>
    <cellStyle name="Comma 8 4 2" xfId="1277" xr:uid="{00000000-0005-0000-0000-000000050000}"/>
    <cellStyle name="Comma 8 4 3" xfId="1278" xr:uid="{00000000-0005-0000-0000-000001050000}"/>
    <cellStyle name="Comma 8 5" xfId="1279" xr:uid="{00000000-0005-0000-0000-000002050000}"/>
    <cellStyle name="Comma 8 6" xfId="1280" xr:uid="{00000000-0005-0000-0000-000003050000}"/>
    <cellStyle name="Comma 8 7" xfId="1281" xr:uid="{00000000-0005-0000-0000-000004050000}"/>
    <cellStyle name="Comma 8 8" xfId="1282" xr:uid="{00000000-0005-0000-0000-000005050000}"/>
    <cellStyle name="Comma 8 9" xfId="1283" xr:uid="{00000000-0005-0000-0000-000006050000}"/>
    <cellStyle name="Comma 9" xfId="1284" xr:uid="{00000000-0005-0000-0000-000007050000}"/>
    <cellStyle name="Comma 9 2" xfId="1285" xr:uid="{00000000-0005-0000-0000-000008050000}"/>
    <cellStyle name="Comma 9 2 2" xfId="1286" xr:uid="{00000000-0005-0000-0000-000009050000}"/>
    <cellStyle name="Comma 9 2 2 2" xfId="1287" xr:uid="{00000000-0005-0000-0000-00000A050000}"/>
    <cellStyle name="Comma 9 2 2 3" xfId="1288" xr:uid="{00000000-0005-0000-0000-00000B050000}"/>
    <cellStyle name="Comma 9 2 3" xfId="1289" xr:uid="{00000000-0005-0000-0000-00000C050000}"/>
    <cellStyle name="Comma 9 2 4" xfId="1290" xr:uid="{00000000-0005-0000-0000-00000D050000}"/>
    <cellStyle name="Comma 9 2 5" xfId="1291" xr:uid="{00000000-0005-0000-0000-00000E050000}"/>
    <cellStyle name="Comma 9 2 6" xfId="1292" xr:uid="{00000000-0005-0000-0000-00000F050000}"/>
    <cellStyle name="Comma 9 2 7" xfId="1293" xr:uid="{00000000-0005-0000-0000-000010050000}"/>
    <cellStyle name="Comma 9 3" xfId="1294" xr:uid="{00000000-0005-0000-0000-000011050000}"/>
    <cellStyle name="Comma 9 3 2" xfId="1295" xr:uid="{00000000-0005-0000-0000-000012050000}"/>
    <cellStyle name="Comma 9 3 3" xfId="1296" xr:uid="{00000000-0005-0000-0000-000013050000}"/>
    <cellStyle name="Comma 9 4" xfId="1297" xr:uid="{00000000-0005-0000-0000-000014050000}"/>
    <cellStyle name="Comma 9 4 2" xfId="1298" xr:uid="{00000000-0005-0000-0000-000015050000}"/>
    <cellStyle name="Comma 9 4 3" xfId="1299" xr:uid="{00000000-0005-0000-0000-000016050000}"/>
    <cellStyle name="Comma 9 5" xfId="1300" xr:uid="{00000000-0005-0000-0000-000017050000}"/>
    <cellStyle name="Comma 9 5 2" xfId="1301" xr:uid="{00000000-0005-0000-0000-000018050000}"/>
    <cellStyle name="Comma 9 5 3" xfId="1302" xr:uid="{00000000-0005-0000-0000-000019050000}"/>
    <cellStyle name="Comma 9 5 4" xfId="1303" xr:uid="{00000000-0005-0000-0000-00001A050000}"/>
    <cellStyle name="Comma 9 5 5" xfId="1304" xr:uid="{00000000-0005-0000-0000-00001B050000}"/>
    <cellStyle name="Comma 9 6" xfId="1305" xr:uid="{00000000-0005-0000-0000-00001C050000}"/>
    <cellStyle name="Comma 9 7" xfId="1306" xr:uid="{00000000-0005-0000-0000-00001D050000}"/>
    <cellStyle name="Comma 9 8" xfId="1307" xr:uid="{00000000-0005-0000-0000-00001E050000}"/>
    <cellStyle name="Comma 9 9" xfId="1308" xr:uid="{00000000-0005-0000-0000-00001F050000}"/>
    <cellStyle name="Currency 2" xfId="1309" xr:uid="{00000000-0005-0000-0000-000020050000}"/>
    <cellStyle name="Currency 3" xfId="1310" xr:uid="{00000000-0005-0000-0000-000021050000}"/>
    <cellStyle name="Currency 4" xfId="1311" xr:uid="{00000000-0005-0000-0000-000022050000}"/>
    <cellStyle name="Currency 5" xfId="1312" xr:uid="{00000000-0005-0000-0000-000023050000}"/>
    <cellStyle name="Currency 5 2" xfId="1313" xr:uid="{00000000-0005-0000-0000-000024050000}"/>
    <cellStyle name="Currency 5 3" xfId="1314" xr:uid="{00000000-0005-0000-0000-000025050000}"/>
    <cellStyle name="Currency 5 4" xfId="1315" xr:uid="{00000000-0005-0000-0000-000026050000}"/>
    <cellStyle name="Euro" xfId="1316" xr:uid="{00000000-0005-0000-0000-000027050000}"/>
    <cellStyle name="Euro 2" xfId="1317" xr:uid="{00000000-0005-0000-0000-000028050000}"/>
    <cellStyle name="Euro 3" xfId="1318" xr:uid="{00000000-0005-0000-0000-000029050000}"/>
    <cellStyle name="Explanatory Text 2" xfId="1319" xr:uid="{00000000-0005-0000-0000-00002A050000}"/>
    <cellStyle name="Explanatory Text 2 2" xfId="1320" xr:uid="{00000000-0005-0000-0000-00002B050000}"/>
    <cellStyle name="Explanatory Text 3" xfId="1321" xr:uid="{00000000-0005-0000-0000-00002C050000}"/>
    <cellStyle name="Explanatory Text 3 2" xfId="1322" xr:uid="{00000000-0005-0000-0000-00002D050000}"/>
    <cellStyle name="Explanatory Text 4" xfId="1323" xr:uid="{00000000-0005-0000-0000-00002E050000}"/>
    <cellStyle name="Explanatory Text 5" xfId="1324" xr:uid="{00000000-0005-0000-0000-00002F050000}"/>
    <cellStyle name="Explanatory Text 5 2" xfId="1325" xr:uid="{00000000-0005-0000-0000-000030050000}"/>
    <cellStyle name="Explanatory Text 6" xfId="1326" xr:uid="{00000000-0005-0000-0000-000031050000}"/>
    <cellStyle name="Explanatory Text 7" xfId="1327" xr:uid="{00000000-0005-0000-0000-000032050000}"/>
    <cellStyle name="Good 2" xfId="1328" xr:uid="{00000000-0005-0000-0000-000033050000}"/>
    <cellStyle name="Good 2 2" xfId="1329" xr:uid="{00000000-0005-0000-0000-000034050000}"/>
    <cellStyle name="Good 3" xfId="1330" xr:uid="{00000000-0005-0000-0000-000035050000}"/>
    <cellStyle name="Good 3 2" xfId="1331" xr:uid="{00000000-0005-0000-0000-000036050000}"/>
    <cellStyle name="Good 4" xfId="1332" xr:uid="{00000000-0005-0000-0000-000037050000}"/>
    <cellStyle name="Good 5" xfId="1333" xr:uid="{00000000-0005-0000-0000-000038050000}"/>
    <cellStyle name="Good 5 2" xfId="1334" xr:uid="{00000000-0005-0000-0000-000039050000}"/>
    <cellStyle name="Good 6" xfId="1335" xr:uid="{00000000-0005-0000-0000-00003A050000}"/>
    <cellStyle name="Good 7" xfId="1336" xr:uid="{00000000-0005-0000-0000-00003B050000}"/>
    <cellStyle name="header" xfId="1337" xr:uid="{00000000-0005-0000-0000-00003C050000}"/>
    <cellStyle name="header 2" xfId="1338" xr:uid="{00000000-0005-0000-0000-00003D050000}"/>
    <cellStyle name="header 2 2" xfId="1339" xr:uid="{00000000-0005-0000-0000-00003E050000}"/>
    <cellStyle name="header 2 2 2" xfId="1340" xr:uid="{00000000-0005-0000-0000-00003F050000}"/>
    <cellStyle name="header 3" xfId="1341" xr:uid="{00000000-0005-0000-0000-000040050000}"/>
    <cellStyle name="header 3 2" xfId="1342" xr:uid="{00000000-0005-0000-0000-000041050000}"/>
    <cellStyle name="header 4" xfId="1343" xr:uid="{00000000-0005-0000-0000-000042050000}"/>
    <cellStyle name="Heading 1 2" xfId="1344" xr:uid="{00000000-0005-0000-0000-000043050000}"/>
    <cellStyle name="Heading 1 2 2" xfId="1345" xr:uid="{00000000-0005-0000-0000-000044050000}"/>
    <cellStyle name="Heading 1 3" xfId="1346" xr:uid="{00000000-0005-0000-0000-000045050000}"/>
    <cellStyle name="Heading 1 3 2" xfId="1347" xr:uid="{00000000-0005-0000-0000-000046050000}"/>
    <cellStyle name="Heading 1 4" xfId="1348" xr:uid="{00000000-0005-0000-0000-000047050000}"/>
    <cellStyle name="Heading 1 5" xfId="1349" xr:uid="{00000000-0005-0000-0000-000048050000}"/>
    <cellStyle name="Heading 1 5 2" xfId="1350" xr:uid="{00000000-0005-0000-0000-000049050000}"/>
    <cellStyle name="Heading 1 6" xfId="1351" xr:uid="{00000000-0005-0000-0000-00004A050000}"/>
    <cellStyle name="Heading 1 7" xfId="1352" xr:uid="{00000000-0005-0000-0000-00004B050000}"/>
    <cellStyle name="Heading 2 2" xfId="1353" xr:uid="{00000000-0005-0000-0000-00004C050000}"/>
    <cellStyle name="Heading 2 2 2" xfId="1354" xr:uid="{00000000-0005-0000-0000-00004D050000}"/>
    <cellStyle name="Heading 2 3" xfId="1355" xr:uid="{00000000-0005-0000-0000-00004E050000}"/>
    <cellStyle name="Heading 2 3 2" xfId="1356" xr:uid="{00000000-0005-0000-0000-00004F050000}"/>
    <cellStyle name="Heading 2 4" xfId="1357" xr:uid="{00000000-0005-0000-0000-000050050000}"/>
    <cellStyle name="Heading 2 5" xfId="1358" xr:uid="{00000000-0005-0000-0000-000051050000}"/>
    <cellStyle name="Heading 2 5 2" xfId="1359" xr:uid="{00000000-0005-0000-0000-000052050000}"/>
    <cellStyle name="Heading 2 6" xfId="1360" xr:uid="{00000000-0005-0000-0000-000053050000}"/>
    <cellStyle name="Heading 2 7" xfId="1361" xr:uid="{00000000-0005-0000-0000-000054050000}"/>
    <cellStyle name="Heading 3 2" xfId="1362" xr:uid="{00000000-0005-0000-0000-000055050000}"/>
    <cellStyle name="Heading 3 2 2" xfId="1363" xr:uid="{00000000-0005-0000-0000-000056050000}"/>
    <cellStyle name="Heading 3 3" xfId="1364" xr:uid="{00000000-0005-0000-0000-000057050000}"/>
    <cellStyle name="Heading 3 3 2" xfId="1365" xr:uid="{00000000-0005-0000-0000-000058050000}"/>
    <cellStyle name="Heading 3 4" xfId="1366" xr:uid="{00000000-0005-0000-0000-000059050000}"/>
    <cellStyle name="Heading 3 5" xfId="1367" xr:uid="{00000000-0005-0000-0000-00005A050000}"/>
    <cellStyle name="Heading 3 5 2" xfId="1368" xr:uid="{00000000-0005-0000-0000-00005B050000}"/>
    <cellStyle name="Heading 3 6" xfId="1369" xr:uid="{00000000-0005-0000-0000-00005C050000}"/>
    <cellStyle name="Heading 3 7" xfId="1370" xr:uid="{00000000-0005-0000-0000-00005D050000}"/>
    <cellStyle name="Heading 4 2" xfId="1371" xr:uid="{00000000-0005-0000-0000-00005E050000}"/>
    <cellStyle name="Heading 4 2 2" xfId="1372" xr:uid="{00000000-0005-0000-0000-00005F050000}"/>
    <cellStyle name="Heading 4 3" xfId="1373" xr:uid="{00000000-0005-0000-0000-000060050000}"/>
    <cellStyle name="Heading 4 3 2" xfId="1374" xr:uid="{00000000-0005-0000-0000-000061050000}"/>
    <cellStyle name="Heading 4 4" xfId="1375" xr:uid="{00000000-0005-0000-0000-000062050000}"/>
    <cellStyle name="Heading 4 5" xfId="1376" xr:uid="{00000000-0005-0000-0000-000063050000}"/>
    <cellStyle name="Heading 4 5 2" xfId="1377" xr:uid="{00000000-0005-0000-0000-000064050000}"/>
    <cellStyle name="Heading 4 6" xfId="1378" xr:uid="{00000000-0005-0000-0000-000065050000}"/>
    <cellStyle name="Heading 4 7" xfId="1379" xr:uid="{00000000-0005-0000-0000-000066050000}"/>
    <cellStyle name="Input 2" xfId="1380" xr:uid="{00000000-0005-0000-0000-000067050000}"/>
    <cellStyle name="Input 2 2" xfId="1381" xr:uid="{00000000-0005-0000-0000-000068050000}"/>
    <cellStyle name="Input 3" xfId="1382" xr:uid="{00000000-0005-0000-0000-000069050000}"/>
    <cellStyle name="Input 3 2" xfId="1383" xr:uid="{00000000-0005-0000-0000-00006A050000}"/>
    <cellStyle name="Input 4" xfId="1384" xr:uid="{00000000-0005-0000-0000-00006B050000}"/>
    <cellStyle name="Input 5" xfId="1385" xr:uid="{00000000-0005-0000-0000-00006C050000}"/>
    <cellStyle name="Input 5 2" xfId="1386" xr:uid="{00000000-0005-0000-0000-00006D050000}"/>
    <cellStyle name="Input 6" xfId="1387" xr:uid="{00000000-0005-0000-0000-00006E050000}"/>
    <cellStyle name="Input 7" xfId="1388" xr:uid="{00000000-0005-0000-0000-00006F050000}"/>
    <cellStyle name="Linked Cell 2" xfId="1389" xr:uid="{00000000-0005-0000-0000-000070050000}"/>
    <cellStyle name="Linked Cell 2 2" xfId="1390" xr:uid="{00000000-0005-0000-0000-000071050000}"/>
    <cellStyle name="Linked Cell 3" xfId="1391" xr:uid="{00000000-0005-0000-0000-000072050000}"/>
    <cellStyle name="Linked Cell 3 2" xfId="1392" xr:uid="{00000000-0005-0000-0000-000073050000}"/>
    <cellStyle name="Linked Cell 4" xfId="1393" xr:uid="{00000000-0005-0000-0000-000074050000}"/>
    <cellStyle name="Linked Cell 5" xfId="1394" xr:uid="{00000000-0005-0000-0000-000075050000}"/>
    <cellStyle name="Linked Cell 5 2" xfId="1395" xr:uid="{00000000-0005-0000-0000-000076050000}"/>
    <cellStyle name="Linked Cell 6" xfId="1396" xr:uid="{00000000-0005-0000-0000-000077050000}"/>
    <cellStyle name="Linked Cell 7" xfId="1397" xr:uid="{00000000-0005-0000-0000-000078050000}"/>
    <cellStyle name="Neutral 2" xfId="1398" xr:uid="{00000000-0005-0000-0000-000079050000}"/>
    <cellStyle name="Neutral 2 2" xfId="1399" xr:uid="{00000000-0005-0000-0000-00007A050000}"/>
    <cellStyle name="Neutral 2 2 2" xfId="1400" xr:uid="{00000000-0005-0000-0000-00007B050000}"/>
    <cellStyle name="Neutral 3" xfId="1401" xr:uid="{00000000-0005-0000-0000-00007C050000}"/>
    <cellStyle name="Neutral 3 2" xfId="1402" xr:uid="{00000000-0005-0000-0000-00007D050000}"/>
    <cellStyle name="Neutral 4" xfId="1403" xr:uid="{00000000-0005-0000-0000-00007E050000}"/>
    <cellStyle name="Neutral 5" xfId="1404" xr:uid="{00000000-0005-0000-0000-00007F050000}"/>
    <cellStyle name="Neutral 5 2" xfId="1405" xr:uid="{00000000-0005-0000-0000-000080050000}"/>
    <cellStyle name="Neutral 6" xfId="1406" xr:uid="{00000000-0005-0000-0000-000081050000}"/>
    <cellStyle name="Neutral 7" xfId="1407" xr:uid="{00000000-0005-0000-0000-000082050000}"/>
    <cellStyle name="Neutral 8" xfId="1408" xr:uid="{00000000-0005-0000-0000-000083050000}"/>
    <cellStyle name="Normal" xfId="0" builtinId="0"/>
    <cellStyle name="Normal 10" xfId="1409" xr:uid="{00000000-0005-0000-0000-000084050000}"/>
    <cellStyle name="Normal 10 2" xfId="1410" xr:uid="{00000000-0005-0000-0000-000085050000}"/>
    <cellStyle name="Normal 10 2 2" xfId="1411" xr:uid="{00000000-0005-0000-0000-000086050000}"/>
    <cellStyle name="Normal 10 2 2 2" xfId="1412" xr:uid="{00000000-0005-0000-0000-000087050000}"/>
    <cellStyle name="Normal 10 2 3" xfId="1413" xr:uid="{00000000-0005-0000-0000-000088050000}"/>
    <cellStyle name="Normal 10 2 4" xfId="1414" xr:uid="{00000000-0005-0000-0000-000089050000}"/>
    <cellStyle name="Normal 10 3" xfId="1415" xr:uid="{00000000-0005-0000-0000-00008A050000}"/>
    <cellStyle name="Normal 10 3 2" xfId="1416" xr:uid="{00000000-0005-0000-0000-00008B050000}"/>
    <cellStyle name="Normal 10 4" xfId="1417" xr:uid="{00000000-0005-0000-0000-00008C050000}"/>
    <cellStyle name="Normal 10 4 2" xfId="1418" xr:uid="{00000000-0005-0000-0000-00008D050000}"/>
    <cellStyle name="Normal 10 5" xfId="1419" xr:uid="{00000000-0005-0000-0000-00008E050000}"/>
    <cellStyle name="Normal 10 5 2" xfId="1420" xr:uid="{00000000-0005-0000-0000-00008F050000}"/>
    <cellStyle name="Normal 10 5 3" xfId="1421" xr:uid="{00000000-0005-0000-0000-000090050000}"/>
    <cellStyle name="Normal 10 6" xfId="1422" xr:uid="{00000000-0005-0000-0000-000091050000}"/>
    <cellStyle name="Normal 100" xfId="1423" xr:uid="{00000000-0005-0000-0000-000092050000}"/>
    <cellStyle name="Normal 100 2" xfId="1424" xr:uid="{00000000-0005-0000-0000-000093050000}"/>
    <cellStyle name="Normal 100 2 2" xfId="1425" xr:uid="{00000000-0005-0000-0000-000094050000}"/>
    <cellStyle name="Normal 101" xfId="1426" xr:uid="{00000000-0005-0000-0000-000095050000}"/>
    <cellStyle name="Normal 101 2" xfId="1427" xr:uid="{00000000-0005-0000-0000-000096050000}"/>
    <cellStyle name="Normal 101 2 2" xfId="1428" xr:uid="{00000000-0005-0000-0000-000097050000}"/>
    <cellStyle name="Normal 102" xfId="1429" xr:uid="{00000000-0005-0000-0000-000098050000}"/>
    <cellStyle name="Normal 102 2" xfId="1430" xr:uid="{00000000-0005-0000-0000-000099050000}"/>
    <cellStyle name="Normal 102 2 2" xfId="1431" xr:uid="{00000000-0005-0000-0000-00009A050000}"/>
    <cellStyle name="Normal 103" xfId="1432" xr:uid="{00000000-0005-0000-0000-00009B050000}"/>
    <cellStyle name="Normal 103 2" xfId="1433" xr:uid="{00000000-0005-0000-0000-00009C050000}"/>
    <cellStyle name="Normal 103 2 2" xfId="1434" xr:uid="{00000000-0005-0000-0000-00009D050000}"/>
    <cellStyle name="Normal 104" xfId="1435" xr:uid="{00000000-0005-0000-0000-00009E050000}"/>
    <cellStyle name="Normal 104 2" xfId="1436" xr:uid="{00000000-0005-0000-0000-00009F050000}"/>
    <cellStyle name="Normal 104 2 2" xfId="1437" xr:uid="{00000000-0005-0000-0000-0000A0050000}"/>
    <cellStyle name="Normal 105" xfId="1438" xr:uid="{00000000-0005-0000-0000-0000A1050000}"/>
    <cellStyle name="Normal 105 2" xfId="1439" xr:uid="{00000000-0005-0000-0000-0000A2050000}"/>
    <cellStyle name="Normal 105 2 2" xfId="1440" xr:uid="{00000000-0005-0000-0000-0000A3050000}"/>
    <cellStyle name="Normal 106" xfId="1441" xr:uid="{00000000-0005-0000-0000-0000A4050000}"/>
    <cellStyle name="Normal 106 2" xfId="1442" xr:uid="{00000000-0005-0000-0000-0000A5050000}"/>
    <cellStyle name="Normal 106 2 2" xfId="1443" xr:uid="{00000000-0005-0000-0000-0000A6050000}"/>
    <cellStyle name="Normal 107" xfId="1444" xr:uid="{00000000-0005-0000-0000-0000A7050000}"/>
    <cellStyle name="Normal 107 2" xfId="1445" xr:uid="{00000000-0005-0000-0000-0000A8050000}"/>
    <cellStyle name="Normal 108" xfId="1446" xr:uid="{00000000-0005-0000-0000-0000A9050000}"/>
    <cellStyle name="Normal 108 2" xfId="1447" xr:uid="{00000000-0005-0000-0000-0000AA050000}"/>
    <cellStyle name="Normal 109" xfId="1448" xr:uid="{00000000-0005-0000-0000-0000AB050000}"/>
    <cellStyle name="Normal 109 2" xfId="1449" xr:uid="{00000000-0005-0000-0000-0000AC050000}"/>
    <cellStyle name="Normal 109 2 2" xfId="1450" xr:uid="{00000000-0005-0000-0000-0000AD050000}"/>
    <cellStyle name="Normal 11" xfId="1451" xr:uid="{00000000-0005-0000-0000-0000AE050000}"/>
    <cellStyle name="Normal 11 2" xfId="1452" xr:uid="{00000000-0005-0000-0000-0000AF050000}"/>
    <cellStyle name="Normal 11 2 2" xfId="1453" xr:uid="{00000000-0005-0000-0000-0000B0050000}"/>
    <cellStyle name="Normal 11 3" xfId="1454" xr:uid="{00000000-0005-0000-0000-0000B1050000}"/>
    <cellStyle name="Normal 11 3 2" xfId="1455" xr:uid="{00000000-0005-0000-0000-0000B2050000}"/>
    <cellStyle name="Normal 11 3 3" xfId="1456" xr:uid="{00000000-0005-0000-0000-0000B3050000}"/>
    <cellStyle name="Normal 11 4" xfId="1457" xr:uid="{00000000-0005-0000-0000-0000B4050000}"/>
    <cellStyle name="Normal 110" xfId="1458" xr:uid="{00000000-0005-0000-0000-0000B5050000}"/>
    <cellStyle name="Normal 110 2" xfId="1459" xr:uid="{00000000-0005-0000-0000-0000B6050000}"/>
    <cellStyle name="Normal 111" xfId="1460" xr:uid="{00000000-0005-0000-0000-0000B7050000}"/>
    <cellStyle name="Normal 111 2" xfId="1461" xr:uid="{00000000-0005-0000-0000-0000B8050000}"/>
    <cellStyle name="Normal 112" xfId="1462" xr:uid="{00000000-0005-0000-0000-0000B9050000}"/>
    <cellStyle name="Normal 112 2" xfId="1463" xr:uid="{00000000-0005-0000-0000-0000BA050000}"/>
    <cellStyle name="Normal 112 2 2" xfId="1464" xr:uid="{00000000-0005-0000-0000-0000BB050000}"/>
    <cellStyle name="Normal 112 3" xfId="1465" xr:uid="{00000000-0005-0000-0000-0000BC050000}"/>
    <cellStyle name="Normal 112 3 2" xfId="1466" xr:uid="{00000000-0005-0000-0000-0000BD050000}"/>
    <cellStyle name="Normal 112 4" xfId="1467" xr:uid="{00000000-0005-0000-0000-0000BE050000}"/>
    <cellStyle name="Normal 113" xfId="1468" xr:uid="{00000000-0005-0000-0000-0000BF050000}"/>
    <cellStyle name="Normal 113 2" xfId="1469" xr:uid="{00000000-0005-0000-0000-0000C0050000}"/>
    <cellStyle name="Normal 114" xfId="1470" xr:uid="{00000000-0005-0000-0000-0000C1050000}"/>
    <cellStyle name="Normal 114 2" xfId="1471" xr:uid="{00000000-0005-0000-0000-0000C2050000}"/>
    <cellStyle name="Normal 115" xfId="1472" xr:uid="{00000000-0005-0000-0000-0000C3050000}"/>
    <cellStyle name="Normal 115 2" xfId="1473" xr:uid="{00000000-0005-0000-0000-0000C4050000}"/>
    <cellStyle name="Normal 116" xfId="1474" xr:uid="{00000000-0005-0000-0000-0000C5050000}"/>
    <cellStyle name="Normal 116 2" xfId="1475" xr:uid="{00000000-0005-0000-0000-0000C6050000}"/>
    <cellStyle name="Normal 117" xfId="1476" xr:uid="{00000000-0005-0000-0000-0000C7050000}"/>
    <cellStyle name="Normal 117 2" xfId="1477" xr:uid="{00000000-0005-0000-0000-0000C8050000}"/>
    <cellStyle name="Normal 118" xfId="1478" xr:uid="{00000000-0005-0000-0000-0000C9050000}"/>
    <cellStyle name="Normal 118 2" xfId="1479" xr:uid="{00000000-0005-0000-0000-0000CA050000}"/>
    <cellStyle name="Normal 119" xfId="1480" xr:uid="{00000000-0005-0000-0000-0000CB050000}"/>
    <cellStyle name="Normal 119 2" xfId="1481" xr:uid="{00000000-0005-0000-0000-0000CC050000}"/>
    <cellStyle name="Normal 12" xfId="1482" xr:uid="{00000000-0005-0000-0000-0000CD050000}"/>
    <cellStyle name="Normal 12 2" xfId="1483" xr:uid="{00000000-0005-0000-0000-0000CE050000}"/>
    <cellStyle name="Normal 12 2 2" xfId="1484" xr:uid="{00000000-0005-0000-0000-0000CF050000}"/>
    <cellStyle name="Normal 12 3" xfId="1485" xr:uid="{00000000-0005-0000-0000-0000D0050000}"/>
    <cellStyle name="Normal 12 3 2" xfId="1486" xr:uid="{00000000-0005-0000-0000-0000D1050000}"/>
    <cellStyle name="Normal 12 3 3" xfId="1487" xr:uid="{00000000-0005-0000-0000-0000D2050000}"/>
    <cellStyle name="Normal 12 4" xfId="1488" xr:uid="{00000000-0005-0000-0000-0000D3050000}"/>
    <cellStyle name="Normal 120" xfId="1489" xr:uid="{00000000-0005-0000-0000-0000D4050000}"/>
    <cellStyle name="Normal 120 2" xfId="1490" xr:uid="{00000000-0005-0000-0000-0000D5050000}"/>
    <cellStyle name="Normal 121" xfId="1491" xr:uid="{00000000-0005-0000-0000-0000D6050000}"/>
    <cellStyle name="Normal 121 2" xfId="1492" xr:uid="{00000000-0005-0000-0000-0000D7050000}"/>
    <cellStyle name="Normal 122" xfId="1493" xr:uid="{00000000-0005-0000-0000-0000D8050000}"/>
    <cellStyle name="Normal 122 2" xfId="1494" xr:uid="{00000000-0005-0000-0000-0000D9050000}"/>
    <cellStyle name="Normal 123" xfId="1495" xr:uid="{00000000-0005-0000-0000-0000DA050000}"/>
    <cellStyle name="Normal 123 2" xfId="1496" xr:uid="{00000000-0005-0000-0000-0000DB050000}"/>
    <cellStyle name="Normal 124" xfId="1497" xr:uid="{00000000-0005-0000-0000-0000DC050000}"/>
    <cellStyle name="Normal 124 2" xfId="1498" xr:uid="{00000000-0005-0000-0000-0000DD050000}"/>
    <cellStyle name="Normal 125" xfId="1499" xr:uid="{00000000-0005-0000-0000-0000DE050000}"/>
    <cellStyle name="Normal 125 2" xfId="1500" xr:uid="{00000000-0005-0000-0000-0000DF050000}"/>
    <cellStyle name="Normal 126" xfId="1501" xr:uid="{00000000-0005-0000-0000-0000E0050000}"/>
    <cellStyle name="Normal 126 2" xfId="1502" xr:uid="{00000000-0005-0000-0000-0000E1050000}"/>
    <cellStyle name="Normal 126 2 2" xfId="1503" xr:uid="{00000000-0005-0000-0000-0000E2050000}"/>
    <cellStyle name="Normal 127" xfId="1504" xr:uid="{00000000-0005-0000-0000-0000E3050000}"/>
    <cellStyle name="Normal 127 2" xfId="1505" xr:uid="{00000000-0005-0000-0000-0000E4050000}"/>
    <cellStyle name="Normal 128" xfId="1506" xr:uid="{00000000-0005-0000-0000-0000E5050000}"/>
    <cellStyle name="Normal 128 2" xfId="1507" xr:uid="{00000000-0005-0000-0000-0000E6050000}"/>
    <cellStyle name="Normal 129" xfId="1508" xr:uid="{00000000-0005-0000-0000-0000E7050000}"/>
    <cellStyle name="Normal 129 2" xfId="1509" xr:uid="{00000000-0005-0000-0000-0000E8050000}"/>
    <cellStyle name="Normal 129 2 2" xfId="1510" xr:uid="{00000000-0005-0000-0000-0000E9050000}"/>
    <cellStyle name="Normal 13" xfId="1511" xr:uid="{00000000-0005-0000-0000-0000EA050000}"/>
    <cellStyle name="Normal 13 2" xfId="1512" xr:uid="{00000000-0005-0000-0000-0000EB050000}"/>
    <cellStyle name="Normal 13 2 2" xfId="1513" xr:uid="{00000000-0005-0000-0000-0000EC050000}"/>
    <cellStyle name="Normal 13 2 2 2" xfId="1514" xr:uid="{00000000-0005-0000-0000-0000ED050000}"/>
    <cellStyle name="Normal 13 2 3" xfId="1515" xr:uid="{00000000-0005-0000-0000-0000EE050000}"/>
    <cellStyle name="Normal 13 2 4" xfId="1516" xr:uid="{00000000-0005-0000-0000-0000EF050000}"/>
    <cellStyle name="Normal 13 3" xfId="1517" xr:uid="{00000000-0005-0000-0000-0000F0050000}"/>
    <cellStyle name="Normal 13 3 2" xfId="1518" xr:uid="{00000000-0005-0000-0000-0000F1050000}"/>
    <cellStyle name="Normal 13 4" xfId="1519" xr:uid="{00000000-0005-0000-0000-0000F2050000}"/>
    <cellStyle name="Normal 13 4 2" xfId="1520" xr:uid="{00000000-0005-0000-0000-0000F3050000}"/>
    <cellStyle name="Normal 13 4 3" xfId="1521" xr:uid="{00000000-0005-0000-0000-0000F4050000}"/>
    <cellStyle name="Normal 13 5" xfId="1522" xr:uid="{00000000-0005-0000-0000-0000F5050000}"/>
    <cellStyle name="Normal 130" xfId="1523" xr:uid="{00000000-0005-0000-0000-0000F6050000}"/>
    <cellStyle name="Normal 130 2" xfId="1524" xr:uid="{00000000-0005-0000-0000-0000F7050000}"/>
    <cellStyle name="Normal 131" xfId="1525" xr:uid="{00000000-0005-0000-0000-0000F8050000}"/>
    <cellStyle name="Normal 131 2" xfId="1526" xr:uid="{00000000-0005-0000-0000-0000F9050000}"/>
    <cellStyle name="Normal 132" xfId="1527" xr:uid="{00000000-0005-0000-0000-0000FA050000}"/>
    <cellStyle name="Normal 132 2" xfId="1528" xr:uid="{00000000-0005-0000-0000-0000FB050000}"/>
    <cellStyle name="Normal 133" xfId="1529" xr:uid="{00000000-0005-0000-0000-0000FC050000}"/>
    <cellStyle name="Normal 133 2" xfId="1530" xr:uid="{00000000-0005-0000-0000-0000FD050000}"/>
    <cellStyle name="Normal 133 2 2" xfId="1531" xr:uid="{00000000-0005-0000-0000-0000FE050000}"/>
    <cellStyle name="Normal 134" xfId="1532" xr:uid="{00000000-0005-0000-0000-0000FF050000}"/>
    <cellStyle name="Normal 134 2" xfId="1533" xr:uid="{00000000-0005-0000-0000-000000060000}"/>
    <cellStyle name="Normal 135" xfId="1534" xr:uid="{00000000-0005-0000-0000-000001060000}"/>
    <cellStyle name="Normal 135 2" xfId="1535" xr:uid="{00000000-0005-0000-0000-000002060000}"/>
    <cellStyle name="Normal 136" xfId="1536" xr:uid="{00000000-0005-0000-0000-000003060000}"/>
    <cellStyle name="Normal 136 2" xfId="1537" xr:uid="{00000000-0005-0000-0000-000004060000}"/>
    <cellStyle name="Normal 136 2 2" xfId="1538" xr:uid="{00000000-0005-0000-0000-000005060000}"/>
    <cellStyle name="Normal 137" xfId="1539" xr:uid="{00000000-0005-0000-0000-000006060000}"/>
    <cellStyle name="Normal 137 2" xfId="1540" xr:uid="{00000000-0005-0000-0000-000007060000}"/>
    <cellStyle name="Normal 138" xfId="1541" xr:uid="{00000000-0005-0000-0000-000008060000}"/>
    <cellStyle name="Normal 138 2" xfId="1542" xr:uid="{00000000-0005-0000-0000-000009060000}"/>
    <cellStyle name="Normal 139" xfId="1543" xr:uid="{00000000-0005-0000-0000-00000A060000}"/>
    <cellStyle name="Normal 139 2" xfId="1544" xr:uid="{00000000-0005-0000-0000-00000B060000}"/>
    <cellStyle name="Normal 14" xfId="1545" xr:uid="{00000000-0005-0000-0000-00000C060000}"/>
    <cellStyle name="Normal 14 2" xfId="1546" xr:uid="{00000000-0005-0000-0000-00000D060000}"/>
    <cellStyle name="Normal 14 2 2" xfId="1547" xr:uid="{00000000-0005-0000-0000-00000E060000}"/>
    <cellStyle name="Normal 14 2 2 2" xfId="1548" xr:uid="{00000000-0005-0000-0000-00000F060000}"/>
    <cellStyle name="Normal 14 2 3" xfId="1549" xr:uid="{00000000-0005-0000-0000-000010060000}"/>
    <cellStyle name="Normal 14 2 4" xfId="1550" xr:uid="{00000000-0005-0000-0000-000011060000}"/>
    <cellStyle name="Normal 14 3" xfId="1551" xr:uid="{00000000-0005-0000-0000-000012060000}"/>
    <cellStyle name="Normal 14 3 2" xfId="1552" xr:uid="{00000000-0005-0000-0000-000013060000}"/>
    <cellStyle name="Normal 14 4" xfId="1553" xr:uid="{00000000-0005-0000-0000-000014060000}"/>
    <cellStyle name="Normal 14 4 2" xfId="1554" xr:uid="{00000000-0005-0000-0000-000015060000}"/>
    <cellStyle name="Normal 14 4 3" xfId="1555" xr:uid="{00000000-0005-0000-0000-000016060000}"/>
    <cellStyle name="Normal 14 5" xfId="1556" xr:uid="{00000000-0005-0000-0000-000017060000}"/>
    <cellStyle name="Normal 140" xfId="1557" xr:uid="{00000000-0005-0000-0000-000018060000}"/>
    <cellStyle name="Normal 140 2" xfId="1558" xr:uid="{00000000-0005-0000-0000-000019060000}"/>
    <cellStyle name="Normal 141" xfId="1559" xr:uid="{00000000-0005-0000-0000-00001A060000}"/>
    <cellStyle name="Normal 141 2" xfId="1560" xr:uid="{00000000-0005-0000-0000-00001B060000}"/>
    <cellStyle name="Normal 142" xfId="1561" xr:uid="{00000000-0005-0000-0000-00001C060000}"/>
    <cellStyle name="Normal 142 2" xfId="1562" xr:uid="{00000000-0005-0000-0000-00001D060000}"/>
    <cellStyle name="Normal 143" xfId="1563" xr:uid="{00000000-0005-0000-0000-00001E060000}"/>
    <cellStyle name="Normal 143 2" xfId="1564" xr:uid="{00000000-0005-0000-0000-00001F060000}"/>
    <cellStyle name="Normal 144" xfId="1565" xr:uid="{00000000-0005-0000-0000-000020060000}"/>
    <cellStyle name="Normal 144 2" xfId="1566" xr:uid="{00000000-0005-0000-0000-000021060000}"/>
    <cellStyle name="Normal 145" xfId="1567" xr:uid="{00000000-0005-0000-0000-000022060000}"/>
    <cellStyle name="Normal 145 2" xfId="1568" xr:uid="{00000000-0005-0000-0000-000023060000}"/>
    <cellStyle name="Normal 146" xfId="1569" xr:uid="{00000000-0005-0000-0000-000024060000}"/>
    <cellStyle name="Normal 146 2" xfId="1570" xr:uid="{00000000-0005-0000-0000-000025060000}"/>
    <cellStyle name="Normal 147" xfId="1571" xr:uid="{00000000-0005-0000-0000-000026060000}"/>
    <cellStyle name="Normal 147 2" xfId="1572" xr:uid="{00000000-0005-0000-0000-000027060000}"/>
    <cellStyle name="Normal 148" xfId="1573" xr:uid="{00000000-0005-0000-0000-000028060000}"/>
    <cellStyle name="Normal 148 2" xfId="1574" xr:uid="{00000000-0005-0000-0000-000029060000}"/>
    <cellStyle name="Normal 149" xfId="1575" xr:uid="{00000000-0005-0000-0000-00002A060000}"/>
    <cellStyle name="Normal 149 2" xfId="1576" xr:uid="{00000000-0005-0000-0000-00002B060000}"/>
    <cellStyle name="Normal 15" xfId="1577" xr:uid="{00000000-0005-0000-0000-00002C060000}"/>
    <cellStyle name="Normal 15 2" xfId="1578" xr:uid="{00000000-0005-0000-0000-00002D060000}"/>
    <cellStyle name="Normal 15 2 2" xfId="1579" xr:uid="{00000000-0005-0000-0000-00002E060000}"/>
    <cellStyle name="Normal 15 2 2 2" xfId="1580" xr:uid="{00000000-0005-0000-0000-00002F060000}"/>
    <cellStyle name="Normal 15 2 3" xfId="1581" xr:uid="{00000000-0005-0000-0000-000030060000}"/>
    <cellStyle name="Normal 15 2 4" xfId="1582" xr:uid="{00000000-0005-0000-0000-000031060000}"/>
    <cellStyle name="Normal 15 3" xfId="1583" xr:uid="{00000000-0005-0000-0000-000032060000}"/>
    <cellStyle name="Normal 15 3 2" xfId="1584" xr:uid="{00000000-0005-0000-0000-000033060000}"/>
    <cellStyle name="Normal 15 4" xfId="1585" xr:uid="{00000000-0005-0000-0000-000034060000}"/>
    <cellStyle name="Normal 15 5" xfId="1586" xr:uid="{00000000-0005-0000-0000-000035060000}"/>
    <cellStyle name="Normal 150" xfId="1587" xr:uid="{00000000-0005-0000-0000-000036060000}"/>
    <cellStyle name="Normal 150 2" xfId="1588" xr:uid="{00000000-0005-0000-0000-000037060000}"/>
    <cellStyle name="Normal 151" xfId="1589" xr:uid="{00000000-0005-0000-0000-000038060000}"/>
    <cellStyle name="Normal 151 2" xfId="1590" xr:uid="{00000000-0005-0000-0000-000039060000}"/>
    <cellStyle name="Normal 152" xfId="1591" xr:uid="{00000000-0005-0000-0000-00003A060000}"/>
    <cellStyle name="Normal 152 2" xfId="1592" xr:uid="{00000000-0005-0000-0000-00003B060000}"/>
    <cellStyle name="Normal 153" xfId="1593" xr:uid="{00000000-0005-0000-0000-00003C060000}"/>
    <cellStyle name="Normal 153 2" xfId="1594" xr:uid="{00000000-0005-0000-0000-00003D060000}"/>
    <cellStyle name="Normal 154" xfId="1595" xr:uid="{00000000-0005-0000-0000-00003E060000}"/>
    <cellStyle name="Normal 154 2" xfId="1596" xr:uid="{00000000-0005-0000-0000-00003F060000}"/>
    <cellStyle name="Normal 155" xfId="1597" xr:uid="{00000000-0005-0000-0000-000040060000}"/>
    <cellStyle name="Normal 155 2" xfId="1598" xr:uid="{00000000-0005-0000-0000-000041060000}"/>
    <cellStyle name="Normal 156" xfId="1599" xr:uid="{00000000-0005-0000-0000-000042060000}"/>
    <cellStyle name="Normal 156 2" xfId="1600" xr:uid="{00000000-0005-0000-0000-000043060000}"/>
    <cellStyle name="Normal 157" xfId="1601" xr:uid="{00000000-0005-0000-0000-000044060000}"/>
    <cellStyle name="Normal 157 2" xfId="1602" xr:uid="{00000000-0005-0000-0000-000045060000}"/>
    <cellStyle name="Normal 158" xfId="1603" xr:uid="{00000000-0005-0000-0000-000046060000}"/>
    <cellStyle name="Normal 158 2" xfId="1604" xr:uid="{00000000-0005-0000-0000-000047060000}"/>
    <cellStyle name="Normal 159" xfId="1605" xr:uid="{00000000-0005-0000-0000-000048060000}"/>
    <cellStyle name="Normal 159 2" xfId="1606" xr:uid="{00000000-0005-0000-0000-000049060000}"/>
    <cellStyle name="Normal 159 3" xfId="1607" xr:uid="{00000000-0005-0000-0000-00004A060000}"/>
    <cellStyle name="Normal 16" xfId="1608" xr:uid="{00000000-0005-0000-0000-00004B060000}"/>
    <cellStyle name="Normal 16 2" xfId="1609" xr:uid="{00000000-0005-0000-0000-00004C060000}"/>
    <cellStyle name="Normal 16 2 2" xfId="1610" xr:uid="{00000000-0005-0000-0000-00004D060000}"/>
    <cellStyle name="Normal 16 2 2 2" xfId="1611" xr:uid="{00000000-0005-0000-0000-00004E060000}"/>
    <cellStyle name="Normal 16 2 3" xfId="1612" xr:uid="{00000000-0005-0000-0000-00004F060000}"/>
    <cellStyle name="Normal 16 2 4" xfId="1613" xr:uid="{00000000-0005-0000-0000-000050060000}"/>
    <cellStyle name="Normal 16 3" xfId="1614" xr:uid="{00000000-0005-0000-0000-000051060000}"/>
    <cellStyle name="Normal 16 3 2" xfId="1615" xr:uid="{00000000-0005-0000-0000-000052060000}"/>
    <cellStyle name="Normal 16 4" xfId="1616" xr:uid="{00000000-0005-0000-0000-000053060000}"/>
    <cellStyle name="Normal 16 5" xfId="1617" xr:uid="{00000000-0005-0000-0000-000054060000}"/>
    <cellStyle name="Normal 160" xfId="1618" xr:uid="{00000000-0005-0000-0000-000055060000}"/>
    <cellStyle name="Normal 160 2" xfId="1619" xr:uid="{00000000-0005-0000-0000-000056060000}"/>
    <cellStyle name="Normal 160 3" xfId="1620" xr:uid="{00000000-0005-0000-0000-000057060000}"/>
    <cellStyle name="Normal 161" xfId="1621" xr:uid="{00000000-0005-0000-0000-000058060000}"/>
    <cellStyle name="Normal 161 2" xfId="1622" xr:uid="{00000000-0005-0000-0000-000059060000}"/>
    <cellStyle name="Normal 162" xfId="1623" xr:uid="{00000000-0005-0000-0000-00005A060000}"/>
    <cellStyle name="Normal 162 2" xfId="1624" xr:uid="{00000000-0005-0000-0000-00005B060000}"/>
    <cellStyle name="Normal 163" xfId="1625" xr:uid="{00000000-0005-0000-0000-00005C060000}"/>
    <cellStyle name="Normal 163 2" xfId="1626" xr:uid="{00000000-0005-0000-0000-00005D060000}"/>
    <cellStyle name="Normal 164" xfId="1627" xr:uid="{00000000-0005-0000-0000-00005E060000}"/>
    <cellStyle name="Normal 164 2" xfId="1628" xr:uid="{00000000-0005-0000-0000-00005F060000}"/>
    <cellStyle name="Normal 165" xfId="1629" xr:uid="{00000000-0005-0000-0000-000060060000}"/>
    <cellStyle name="Normal 165 2" xfId="1630" xr:uid="{00000000-0005-0000-0000-000061060000}"/>
    <cellStyle name="Normal 166" xfId="1631" xr:uid="{00000000-0005-0000-0000-000062060000}"/>
    <cellStyle name="Normal 166 2" xfId="1632" xr:uid="{00000000-0005-0000-0000-000063060000}"/>
    <cellStyle name="Normal 167" xfId="1633" xr:uid="{00000000-0005-0000-0000-000064060000}"/>
    <cellStyle name="Normal 167 2" xfId="1634" xr:uid="{00000000-0005-0000-0000-000065060000}"/>
    <cellStyle name="Normal 168" xfId="1635" xr:uid="{00000000-0005-0000-0000-000066060000}"/>
    <cellStyle name="Normal 168 2" xfId="1636" xr:uid="{00000000-0005-0000-0000-000067060000}"/>
    <cellStyle name="Normal 169" xfId="1637" xr:uid="{00000000-0005-0000-0000-000068060000}"/>
    <cellStyle name="Normal 169 2" xfId="1638" xr:uid="{00000000-0005-0000-0000-000069060000}"/>
    <cellStyle name="Normal 17" xfId="1639" xr:uid="{00000000-0005-0000-0000-00006A060000}"/>
    <cellStyle name="Normal 17 2" xfId="1640" xr:uid="{00000000-0005-0000-0000-00006B060000}"/>
    <cellStyle name="Normal 17 2 2" xfId="1641" xr:uid="{00000000-0005-0000-0000-00006C060000}"/>
    <cellStyle name="Normal 17 2 2 2" xfId="1642" xr:uid="{00000000-0005-0000-0000-00006D060000}"/>
    <cellStyle name="Normal 17 2 3" xfId="1643" xr:uid="{00000000-0005-0000-0000-00006E060000}"/>
    <cellStyle name="Normal 17 2 4" xfId="1644" xr:uid="{00000000-0005-0000-0000-00006F060000}"/>
    <cellStyle name="Normal 17 3" xfId="1645" xr:uid="{00000000-0005-0000-0000-000070060000}"/>
    <cellStyle name="Normal 17 3 2" xfId="1646" xr:uid="{00000000-0005-0000-0000-000071060000}"/>
    <cellStyle name="Normal 17 4" xfId="1647" xr:uid="{00000000-0005-0000-0000-000072060000}"/>
    <cellStyle name="Normal 17 5" xfId="1648" xr:uid="{00000000-0005-0000-0000-000073060000}"/>
    <cellStyle name="Normal 170" xfId="1649" xr:uid="{00000000-0005-0000-0000-000074060000}"/>
    <cellStyle name="Normal 170 2" xfId="1650" xr:uid="{00000000-0005-0000-0000-000075060000}"/>
    <cellStyle name="Normal 171" xfId="1651" xr:uid="{00000000-0005-0000-0000-000076060000}"/>
    <cellStyle name="Normal 171 2" xfId="1652" xr:uid="{00000000-0005-0000-0000-000077060000}"/>
    <cellStyle name="Normal 172" xfId="1653" xr:uid="{00000000-0005-0000-0000-000078060000}"/>
    <cellStyle name="Normal 172 2" xfId="1654" xr:uid="{00000000-0005-0000-0000-000079060000}"/>
    <cellStyle name="Normal 173" xfId="1655" xr:uid="{00000000-0005-0000-0000-00007A060000}"/>
    <cellStyle name="Normal 173 2" xfId="1656" xr:uid="{00000000-0005-0000-0000-00007B060000}"/>
    <cellStyle name="Normal 174" xfId="1657" xr:uid="{00000000-0005-0000-0000-00007C060000}"/>
    <cellStyle name="Normal 174 2" xfId="1658" xr:uid="{00000000-0005-0000-0000-00007D060000}"/>
    <cellStyle name="Normal 175" xfId="1659" xr:uid="{00000000-0005-0000-0000-00007E060000}"/>
    <cellStyle name="Normal 175 2" xfId="1660" xr:uid="{00000000-0005-0000-0000-00007F060000}"/>
    <cellStyle name="Normal 176" xfId="1661" xr:uid="{00000000-0005-0000-0000-000080060000}"/>
    <cellStyle name="Normal 176 2" xfId="1662" xr:uid="{00000000-0005-0000-0000-000081060000}"/>
    <cellStyle name="Normal 177" xfId="1663" xr:uid="{00000000-0005-0000-0000-000082060000}"/>
    <cellStyle name="Normal 177 2" xfId="1664" xr:uid="{00000000-0005-0000-0000-000083060000}"/>
    <cellStyle name="Normal 178" xfId="1665" xr:uid="{00000000-0005-0000-0000-000084060000}"/>
    <cellStyle name="Normal 178 2" xfId="1666" xr:uid="{00000000-0005-0000-0000-000085060000}"/>
    <cellStyle name="Normal 179" xfId="1667" xr:uid="{00000000-0005-0000-0000-000086060000}"/>
    <cellStyle name="Normal 179 2" xfId="1668" xr:uid="{00000000-0005-0000-0000-000087060000}"/>
    <cellStyle name="Normal 18" xfId="1669" xr:uid="{00000000-0005-0000-0000-000088060000}"/>
    <cellStyle name="Normal 18 2" xfId="1670" xr:uid="{00000000-0005-0000-0000-000089060000}"/>
    <cellStyle name="Normal 18 2 2" xfId="1671" xr:uid="{00000000-0005-0000-0000-00008A060000}"/>
    <cellStyle name="Normal 18 3" xfId="1672" xr:uid="{00000000-0005-0000-0000-00008B060000}"/>
    <cellStyle name="Normal 18 4" xfId="1673" xr:uid="{00000000-0005-0000-0000-00008C060000}"/>
    <cellStyle name="Normal 180" xfId="1674" xr:uid="{00000000-0005-0000-0000-00008D060000}"/>
    <cellStyle name="Normal 180 2" xfId="1675" xr:uid="{00000000-0005-0000-0000-00008E060000}"/>
    <cellStyle name="Normal 181" xfId="1676" xr:uid="{00000000-0005-0000-0000-00008F060000}"/>
    <cellStyle name="Normal 181 2" xfId="1677" xr:uid="{00000000-0005-0000-0000-000090060000}"/>
    <cellStyle name="Normal 182" xfId="1678" xr:uid="{00000000-0005-0000-0000-000091060000}"/>
    <cellStyle name="Normal 182 2" xfId="1679" xr:uid="{00000000-0005-0000-0000-000092060000}"/>
    <cellStyle name="Normal 183" xfId="1680" xr:uid="{00000000-0005-0000-0000-000093060000}"/>
    <cellStyle name="Normal 183 2" xfId="1681" xr:uid="{00000000-0005-0000-0000-000094060000}"/>
    <cellStyle name="Normal 184" xfId="1682" xr:uid="{00000000-0005-0000-0000-000095060000}"/>
    <cellStyle name="Normal 184 2" xfId="1683" xr:uid="{00000000-0005-0000-0000-000096060000}"/>
    <cellStyle name="Normal 185" xfId="1684" xr:uid="{00000000-0005-0000-0000-000097060000}"/>
    <cellStyle name="Normal 185 2" xfId="1685" xr:uid="{00000000-0005-0000-0000-000098060000}"/>
    <cellStyle name="Normal 186" xfId="1686" xr:uid="{00000000-0005-0000-0000-000099060000}"/>
    <cellStyle name="Normal 186 2" xfId="1687" xr:uid="{00000000-0005-0000-0000-00009A060000}"/>
    <cellStyle name="Normal 187" xfId="1688" xr:uid="{00000000-0005-0000-0000-00009B060000}"/>
    <cellStyle name="Normal 187 2" xfId="1689" xr:uid="{00000000-0005-0000-0000-00009C060000}"/>
    <cellStyle name="Normal 188" xfId="1690" xr:uid="{00000000-0005-0000-0000-00009D060000}"/>
    <cellStyle name="Normal 188 2" xfId="1691" xr:uid="{00000000-0005-0000-0000-00009E060000}"/>
    <cellStyle name="Normal 189" xfId="1692" xr:uid="{00000000-0005-0000-0000-00009F060000}"/>
    <cellStyle name="Normal 189 2" xfId="1693" xr:uid="{00000000-0005-0000-0000-0000A0060000}"/>
    <cellStyle name="Normal 19" xfId="1694" xr:uid="{00000000-0005-0000-0000-0000A1060000}"/>
    <cellStyle name="Normal 19 2" xfId="1695" xr:uid="{00000000-0005-0000-0000-0000A2060000}"/>
    <cellStyle name="Normal 19 2 2" xfId="1696" xr:uid="{00000000-0005-0000-0000-0000A3060000}"/>
    <cellStyle name="Normal 19 2 2 2" xfId="1697" xr:uid="{00000000-0005-0000-0000-0000A4060000}"/>
    <cellStyle name="Normal 19 2 3" xfId="1698" xr:uid="{00000000-0005-0000-0000-0000A5060000}"/>
    <cellStyle name="Normal 19 2 4" xfId="1699" xr:uid="{00000000-0005-0000-0000-0000A6060000}"/>
    <cellStyle name="Normal 19 3" xfId="1700" xr:uid="{00000000-0005-0000-0000-0000A7060000}"/>
    <cellStyle name="Normal 19 3 2" xfId="1701" xr:uid="{00000000-0005-0000-0000-0000A8060000}"/>
    <cellStyle name="Normal 19 4" xfId="1702" xr:uid="{00000000-0005-0000-0000-0000A9060000}"/>
    <cellStyle name="Normal 19 5" xfId="1703" xr:uid="{00000000-0005-0000-0000-0000AA060000}"/>
    <cellStyle name="Normal 190" xfId="1704" xr:uid="{00000000-0005-0000-0000-0000AB060000}"/>
    <cellStyle name="Normal 190 2" xfId="1705" xr:uid="{00000000-0005-0000-0000-0000AC060000}"/>
    <cellStyle name="Normal 191" xfId="1706" xr:uid="{00000000-0005-0000-0000-0000AD060000}"/>
    <cellStyle name="Normal 191 2" xfId="1707" xr:uid="{00000000-0005-0000-0000-0000AE060000}"/>
    <cellStyle name="Normal 192" xfId="1708" xr:uid="{00000000-0005-0000-0000-0000AF060000}"/>
    <cellStyle name="Normal 192 2" xfId="1709" xr:uid="{00000000-0005-0000-0000-0000B0060000}"/>
    <cellStyle name="Normal 193" xfId="1710" xr:uid="{00000000-0005-0000-0000-0000B1060000}"/>
    <cellStyle name="Normal 193 2" xfId="1711" xr:uid="{00000000-0005-0000-0000-0000B2060000}"/>
    <cellStyle name="Normal 194" xfId="1712" xr:uid="{00000000-0005-0000-0000-0000B3060000}"/>
    <cellStyle name="Normal 194 2" xfId="1713" xr:uid="{00000000-0005-0000-0000-0000B4060000}"/>
    <cellStyle name="Normal 195" xfId="1714" xr:uid="{00000000-0005-0000-0000-0000B5060000}"/>
    <cellStyle name="Normal 195 2" xfId="1715" xr:uid="{00000000-0005-0000-0000-0000B6060000}"/>
    <cellStyle name="Normal 196" xfId="1716" xr:uid="{00000000-0005-0000-0000-0000B7060000}"/>
    <cellStyle name="Normal 196 2" xfId="1717" xr:uid="{00000000-0005-0000-0000-0000B8060000}"/>
    <cellStyle name="Normal 197" xfId="1718" xr:uid="{00000000-0005-0000-0000-0000B9060000}"/>
    <cellStyle name="Normal 197 2" xfId="1719" xr:uid="{00000000-0005-0000-0000-0000BA060000}"/>
    <cellStyle name="Normal 198" xfId="1720" xr:uid="{00000000-0005-0000-0000-0000BB060000}"/>
    <cellStyle name="Normal 198 2" xfId="1721" xr:uid="{00000000-0005-0000-0000-0000BC060000}"/>
    <cellStyle name="Normal 199" xfId="1722" xr:uid="{00000000-0005-0000-0000-0000BD060000}"/>
    <cellStyle name="Normal 199 2" xfId="1723" xr:uid="{00000000-0005-0000-0000-0000BE060000}"/>
    <cellStyle name="Normal 2" xfId="1724" xr:uid="{00000000-0005-0000-0000-0000BF060000}"/>
    <cellStyle name="Normal 2 2" xfId="1725" xr:uid="{00000000-0005-0000-0000-0000C0060000}"/>
    <cellStyle name="Normal 2 2 2" xfId="1726" xr:uid="{00000000-0005-0000-0000-0000C1060000}"/>
    <cellStyle name="Normal 2 2 2 2" xfId="1727" xr:uid="{00000000-0005-0000-0000-0000C2060000}"/>
    <cellStyle name="Normal 2 2 3" xfId="1728" xr:uid="{00000000-0005-0000-0000-0000C3060000}"/>
    <cellStyle name="Normal 2 2 3 2" xfId="1729" xr:uid="{00000000-0005-0000-0000-0000C4060000}"/>
    <cellStyle name="Normal 2 2 4" xfId="1730" xr:uid="{00000000-0005-0000-0000-0000C5060000}"/>
    <cellStyle name="Normal 2 2 4 2" xfId="1731" xr:uid="{00000000-0005-0000-0000-0000C6060000}"/>
    <cellStyle name="Normal 2 2 5" xfId="1732" xr:uid="{00000000-0005-0000-0000-0000C7060000}"/>
    <cellStyle name="Normal 2 2 6" xfId="1733" xr:uid="{00000000-0005-0000-0000-0000C8060000}"/>
    <cellStyle name="Normal 2 3" xfId="1734" xr:uid="{00000000-0005-0000-0000-0000C9060000}"/>
    <cellStyle name="Normal 2 3 2" xfId="1735" xr:uid="{00000000-0005-0000-0000-0000CA060000}"/>
    <cellStyle name="Normal 2 3 2 2" xfId="1736" xr:uid="{00000000-0005-0000-0000-0000CB060000}"/>
    <cellStyle name="Normal 2 3 3" xfId="1737" xr:uid="{00000000-0005-0000-0000-0000CC060000}"/>
    <cellStyle name="Normal 2 4" xfId="1738" xr:uid="{00000000-0005-0000-0000-0000CD060000}"/>
    <cellStyle name="Normal 2 4 2" xfId="1739" xr:uid="{00000000-0005-0000-0000-0000CE060000}"/>
    <cellStyle name="Normal 2 5" xfId="1740" xr:uid="{00000000-0005-0000-0000-0000CF060000}"/>
    <cellStyle name="Normal 2 5 2" xfId="1741" xr:uid="{00000000-0005-0000-0000-0000D0060000}"/>
    <cellStyle name="Normal 2 5 3" xfId="1742" xr:uid="{00000000-0005-0000-0000-0000D1060000}"/>
    <cellStyle name="Normal 2 6" xfId="1743" xr:uid="{00000000-0005-0000-0000-0000D2060000}"/>
    <cellStyle name="Normal 2 6 2" xfId="1744" xr:uid="{00000000-0005-0000-0000-0000D3060000}"/>
    <cellStyle name="Normal 2 7" xfId="1745" xr:uid="{00000000-0005-0000-0000-0000D4060000}"/>
    <cellStyle name="Normal 2_Distribution Calc Macro Comments New" xfId="2046" xr:uid="{00000000-0005-0000-0000-000001080000}"/>
    <cellStyle name="Normal 20" xfId="1746" xr:uid="{00000000-0005-0000-0000-0000D5060000}"/>
    <cellStyle name="Normal 20 2" xfId="1747" xr:uid="{00000000-0005-0000-0000-0000D6060000}"/>
    <cellStyle name="Normal 20 2 2" xfId="1748" xr:uid="{00000000-0005-0000-0000-0000D7060000}"/>
    <cellStyle name="Normal 20 2 2 2" xfId="1749" xr:uid="{00000000-0005-0000-0000-0000D8060000}"/>
    <cellStyle name="Normal 20 2 3" xfId="1750" xr:uid="{00000000-0005-0000-0000-0000D9060000}"/>
    <cellStyle name="Normal 20 2 4" xfId="1751" xr:uid="{00000000-0005-0000-0000-0000DA060000}"/>
    <cellStyle name="Normal 20 3" xfId="1752" xr:uid="{00000000-0005-0000-0000-0000DB060000}"/>
    <cellStyle name="Normal 20 3 2" xfId="1753" xr:uid="{00000000-0005-0000-0000-0000DC060000}"/>
    <cellStyle name="Normal 20 4" xfId="1754" xr:uid="{00000000-0005-0000-0000-0000DD060000}"/>
    <cellStyle name="Normal 20 5" xfId="1755" xr:uid="{00000000-0005-0000-0000-0000DE060000}"/>
    <cellStyle name="Normal 200" xfId="1756" xr:uid="{00000000-0005-0000-0000-0000DF060000}"/>
    <cellStyle name="Normal 200 2" xfId="1757" xr:uid="{00000000-0005-0000-0000-0000E0060000}"/>
    <cellStyle name="Normal 201" xfId="1758" xr:uid="{00000000-0005-0000-0000-0000E1060000}"/>
    <cellStyle name="Normal 201 2" xfId="1759" xr:uid="{00000000-0005-0000-0000-0000E2060000}"/>
    <cellStyle name="Normal 202" xfId="1760" xr:uid="{00000000-0005-0000-0000-0000E3060000}"/>
    <cellStyle name="Normal 202 2" xfId="1761" xr:uid="{00000000-0005-0000-0000-0000E4060000}"/>
    <cellStyle name="Normal 203" xfId="1762" xr:uid="{00000000-0005-0000-0000-0000E5060000}"/>
    <cellStyle name="Normal 203 2" xfId="1763" xr:uid="{00000000-0005-0000-0000-0000E6060000}"/>
    <cellStyle name="Normal 204" xfId="1764" xr:uid="{00000000-0005-0000-0000-0000E7060000}"/>
    <cellStyle name="Normal 204 2" xfId="1765" xr:uid="{00000000-0005-0000-0000-0000E8060000}"/>
    <cellStyle name="Normal 205" xfId="1766" xr:uid="{00000000-0005-0000-0000-0000E9060000}"/>
    <cellStyle name="Normal 205 2" xfId="1767" xr:uid="{00000000-0005-0000-0000-0000EA060000}"/>
    <cellStyle name="Normal 206" xfId="1768" xr:uid="{00000000-0005-0000-0000-0000EB060000}"/>
    <cellStyle name="Normal 206 2" xfId="1769" xr:uid="{00000000-0005-0000-0000-0000EC060000}"/>
    <cellStyle name="Normal 207" xfId="1770" xr:uid="{00000000-0005-0000-0000-0000ED060000}"/>
    <cellStyle name="Normal 207 2" xfId="1771" xr:uid="{00000000-0005-0000-0000-0000EE060000}"/>
    <cellStyle name="Normal 208" xfId="1772" xr:uid="{00000000-0005-0000-0000-0000EF060000}"/>
    <cellStyle name="Normal 208 2" xfId="1773" xr:uid="{00000000-0005-0000-0000-0000F0060000}"/>
    <cellStyle name="Normal 209" xfId="1774" xr:uid="{00000000-0005-0000-0000-0000F1060000}"/>
    <cellStyle name="Normal 209 2" xfId="1775" xr:uid="{00000000-0005-0000-0000-0000F2060000}"/>
    <cellStyle name="Normal 21" xfId="1776" xr:uid="{00000000-0005-0000-0000-0000F3060000}"/>
    <cellStyle name="Normal 21 2" xfId="1777" xr:uid="{00000000-0005-0000-0000-0000F4060000}"/>
    <cellStyle name="Normal 21 2 2" xfId="1778" xr:uid="{00000000-0005-0000-0000-0000F5060000}"/>
    <cellStyle name="Normal 21 2 2 2" xfId="1779" xr:uid="{00000000-0005-0000-0000-0000F6060000}"/>
    <cellStyle name="Normal 21 2 3" xfId="1780" xr:uid="{00000000-0005-0000-0000-0000F7060000}"/>
    <cellStyle name="Normal 21 2 4" xfId="1781" xr:uid="{00000000-0005-0000-0000-0000F8060000}"/>
    <cellStyle name="Normal 21 3" xfId="1782" xr:uid="{00000000-0005-0000-0000-0000F9060000}"/>
    <cellStyle name="Normal 21 3 2" xfId="1783" xr:uid="{00000000-0005-0000-0000-0000FA060000}"/>
    <cellStyle name="Normal 21 4" xfId="1784" xr:uid="{00000000-0005-0000-0000-0000FB060000}"/>
    <cellStyle name="Normal 21 5" xfId="1785" xr:uid="{00000000-0005-0000-0000-0000FC060000}"/>
    <cellStyle name="Normal 210" xfId="1786" xr:uid="{00000000-0005-0000-0000-0000FD060000}"/>
    <cellStyle name="Normal 210 2" xfId="1787" xr:uid="{00000000-0005-0000-0000-0000FE060000}"/>
    <cellStyle name="Normal 211" xfId="1788" xr:uid="{00000000-0005-0000-0000-0000FF060000}"/>
    <cellStyle name="Normal 211 2" xfId="1789" xr:uid="{00000000-0005-0000-0000-000000070000}"/>
    <cellStyle name="Normal 212" xfId="1790" xr:uid="{00000000-0005-0000-0000-000001070000}"/>
    <cellStyle name="Normal 212 2" xfId="1791" xr:uid="{00000000-0005-0000-0000-000002070000}"/>
    <cellStyle name="Normal 213" xfId="1792" xr:uid="{00000000-0005-0000-0000-000003070000}"/>
    <cellStyle name="Normal 213 2" xfId="1793" xr:uid="{00000000-0005-0000-0000-000004070000}"/>
    <cellStyle name="Normal 214" xfId="1794" xr:uid="{00000000-0005-0000-0000-000005070000}"/>
    <cellStyle name="Normal 214 2" xfId="1795" xr:uid="{00000000-0005-0000-0000-000006070000}"/>
    <cellStyle name="Normal 215" xfId="1796" xr:uid="{00000000-0005-0000-0000-000007070000}"/>
    <cellStyle name="Normal 215 2" xfId="1797" xr:uid="{00000000-0005-0000-0000-000008070000}"/>
    <cellStyle name="Normal 216" xfId="1798" xr:uid="{00000000-0005-0000-0000-000009070000}"/>
    <cellStyle name="Normal 216 2" xfId="1799" xr:uid="{00000000-0005-0000-0000-00000A070000}"/>
    <cellStyle name="Normal 217" xfId="1800" xr:uid="{00000000-0005-0000-0000-00000B070000}"/>
    <cellStyle name="Normal 217 2" xfId="1801" xr:uid="{00000000-0005-0000-0000-00000C070000}"/>
    <cellStyle name="Normal 218" xfId="1802" xr:uid="{00000000-0005-0000-0000-00000D070000}"/>
    <cellStyle name="Normal 218 2" xfId="1803" xr:uid="{00000000-0005-0000-0000-00000E070000}"/>
    <cellStyle name="Normal 219" xfId="1804" xr:uid="{00000000-0005-0000-0000-00000F070000}"/>
    <cellStyle name="Normal 219 2" xfId="1805" xr:uid="{00000000-0005-0000-0000-000010070000}"/>
    <cellStyle name="Normal 22" xfId="1806" xr:uid="{00000000-0005-0000-0000-000011070000}"/>
    <cellStyle name="Normal 22 2" xfId="1807" xr:uid="{00000000-0005-0000-0000-000012070000}"/>
    <cellStyle name="Normal 22 2 2" xfId="1808" xr:uid="{00000000-0005-0000-0000-000013070000}"/>
    <cellStyle name="Normal 22 2 2 2" xfId="1809" xr:uid="{00000000-0005-0000-0000-000014070000}"/>
    <cellStyle name="Normal 22 2 3" xfId="1810" xr:uid="{00000000-0005-0000-0000-000015070000}"/>
    <cellStyle name="Normal 22 2 4" xfId="1811" xr:uid="{00000000-0005-0000-0000-000016070000}"/>
    <cellStyle name="Normal 22 3" xfId="1812" xr:uid="{00000000-0005-0000-0000-000017070000}"/>
    <cellStyle name="Normal 22 3 2" xfId="1813" xr:uid="{00000000-0005-0000-0000-000018070000}"/>
    <cellStyle name="Normal 22 4" xfId="1814" xr:uid="{00000000-0005-0000-0000-000019070000}"/>
    <cellStyle name="Normal 22 5" xfId="1815" xr:uid="{00000000-0005-0000-0000-00001A070000}"/>
    <cellStyle name="Normal 220" xfId="1816" xr:uid="{00000000-0005-0000-0000-00001B070000}"/>
    <cellStyle name="Normal 220 2" xfId="1817" xr:uid="{00000000-0005-0000-0000-00001C070000}"/>
    <cellStyle name="Normal 221" xfId="1818" xr:uid="{00000000-0005-0000-0000-00001D070000}"/>
    <cellStyle name="Normal 221 2" xfId="1819" xr:uid="{00000000-0005-0000-0000-00001E070000}"/>
    <cellStyle name="Normal 222" xfId="1820" xr:uid="{00000000-0005-0000-0000-00001F070000}"/>
    <cellStyle name="Normal 222 2" xfId="1821" xr:uid="{00000000-0005-0000-0000-000020070000}"/>
    <cellStyle name="Normal 223" xfId="1822" xr:uid="{00000000-0005-0000-0000-000021070000}"/>
    <cellStyle name="Normal 223 2" xfId="1823" xr:uid="{00000000-0005-0000-0000-000022070000}"/>
    <cellStyle name="Normal 224" xfId="1824" xr:uid="{00000000-0005-0000-0000-000023070000}"/>
    <cellStyle name="Normal 224 2" xfId="1825" xr:uid="{00000000-0005-0000-0000-000024070000}"/>
    <cellStyle name="Normal 225" xfId="1826" xr:uid="{00000000-0005-0000-0000-000025070000}"/>
    <cellStyle name="Normal 225 2" xfId="1827" xr:uid="{00000000-0005-0000-0000-000026070000}"/>
    <cellStyle name="Normal 226" xfId="1828" xr:uid="{00000000-0005-0000-0000-000027070000}"/>
    <cellStyle name="Normal 226 2" xfId="1829" xr:uid="{00000000-0005-0000-0000-000028070000}"/>
    <cellStyle name="Normal 227" xfId="1830" xr:uid="{00000000-0005-0000-0000-000029070000}"/>
    <cellStyle name="Normal 227 2" xfId="1831" xr:uid="{00000000-0005-0000-0000-00002A070000}"/>
    <cellStyle name="Normal 228" xfId="1832" xr:uid="{00000000-0005-0000-0000-00002B070000}"/>
    <cellStyle name="Normal 228 2" xfId="1833" xr:uid="{00000000-0005-0000-0000-00002C070000}"/>
    <cellStyle name="Normal 229" xfId="1834" xr:uid="{00000000-0005-0000-0000-00002D070000}"/>
    <cellStyle name="Normal 229 2" xfId="1835" xr:uid="{00000000-0005-0000-0000-00002E070000}"/>
    <cellStyle name="Normal 23" xfId="1836" xr:uid="{00000000-0005-0000-0000-00002F070000}"/>
    <cellStyle name="Normal 23 2" xfId="1837" xr:uid="{00000000-0005-0000-0000-000030070000}"/>
    <cellStyle name="Normal 23 2 2" xfId="1838" xr:uid="{00000000-0005-0000-0000-000031070000}"/>
    <cellStyle name="Normal 23 2 2 2" xfId="1839" xr:uid="{00000000-0005-0000-0000-000032070000}"/>
    <cellStyle name="Normal 23 2 3" xfId="1840" xr:uid="{00000000-0005-0000-0000-000033070000}"/>
    <cellStyle name="Normal 23 2 4" xfId="1841" xr:uid="{00000000-0005-0000-0000-000034070000}"/>
    <cellStyle name="Normal 23 3" xfId="1842" xr:uid="{00000000-0005-0000-0000-000035070000}"/>
    <cellStyle name="Normal 23 3 2" xfId="1843" xr:uid="{00000000-0005-0000-0000-000036070000}"/>
    <cellStyle name="Normal 23 4" xfId="1844" xr:uid="{00000000-0005-0000-0000-000037070000}"/>
    <cellStyle name="Normal 23 5" xfId="1845" xr:uid="{00000000-0005-0000-0000-000038070000}"/>
    <cellStyle name="Normal 230" xfId="1846" xr:uid="{00000000-0005-0000-0000-000039070000}"/>
    <cellStyle name="Normal 230 2" xfId="1847" xr:uid="{00000000-0005-0000-0000-00003A070000}"/>
    <cellStyle name="Normal 231" xfId="1848" xr:uid="{00000000-0005-0000-0000-00003B070000}"/>
    <cellStyle name="Normal 231 2" xfId="1849" xr:uid="{00000000-0005-0000-0000-00003C070000}"/>
    <cellStyle name="Normal 232" xfId="1850" xr:uid="{00000000-0005-0000-0000-00003D070000}"/>
    <cellStyle name="Normal 232 2" xfId="1851" xr:uid="{00000000-0005-0000-0000-00003E070000}"/>
    <cellStyle name="Normal 233" xfId="1852" xr:uid="{00000000-0005-0000-0000-00003F070000}"/>
    <cellStyle name="Normal 233 2" xfId="1853" xr:uid="{00000000-0005-0000-0000-000040070000}"/>
    <cellStyle name="Normal 234" xfId="1854" xr:uid="{00000000-0005-0000-0000-000041070000}"/>
    <cellStyle name="Normal 234 2" xfId="1855" xr:uid="{00000000-0005-0000-0000-000042070000}"/>
    <cellStyle name="Normal 235" xfId="1856" xr:uid="{00000000-0005-0000-0000-000043070000}"/>
    <cellStyle name="Normal 235 2" xfId="1857" xr:uid="{00000000-0005-0000-0000-000044070000}"/>
    <cellStyle name="Normal 236" xfId="1858" xr:uid="{00000000-0005-0000-0000-000045070000}"/>
    <cellStyle name="Normal 236 2" xfId="1859" xr:uid="{00000000-0005-0000-0000-000046070000}"/>
    <cellStyle name="Normal 237" xfId="1860" xr:uid="{00000000-0005-0000-0000-000047070000}"/>
    <cellStyle name="Normal 237 2" xfId="1861" xr:uid="{00000000-0005-0000-0000-000048070000}"/>
    <cellStyle name="Normal 238" xfId="1862" xr:uid="{00000000-0005-0000-0000-000049070000}"/>
    <cellStyle name="Normal 238 2" xfId="1863" xr:uid="{00000000-0005-0000-0000-00004A070000}"/>
    <cellStyle name="Normal 239" xfId="1864" xr:uid="{00000000-0005-0000-0000-00004B070000}"/>
    <cellStyle name="Normal 239 2" xfId="1865" xr:uid="{00000000-0005-0000-0000-00004C070000}"/>
    <cellStyle name="Normal 24" xfId="1866" xr:uid="{00000000-0005-0000-0000-00004D070000}"/>
    <cellStyle name="Normal 24 2" xfId="1867" xr:uid="{00000000-0005-0000-0000-00004E070000}"/>
    <cellStyle name="Normal 24 2 2" xfId="1868" xr:uid="{00000000-0005-0000-0000-00004F070000}"/>
    <cellStyle name="Normal 24 2 2 2" xfId="1869" xr:uid="{00000000-0005-0000-0000-000050070000}"/>
    <cellStyle name="Normal 24 2 3" xfId="1870" xr:uid="{00000000-0005-0000-0000-000051070000}"/>
    <cellStyle name="Normal 24 2 4" xfId="1871" xr:uid="{00000000-0005-0000-0000-000052070000}"/>
    <cellStyle name="Normal 24 3" xfId="1872" xr:uid="{00000000-0005-0000-0000-000053070000}"/>
    <cellStyle name="Normal 24 3 2" xfId="1873" xr:uid="{00000000-0005-0000-0000-000054070000}"/>
    <cellStyle name="Normal 24 4" xfId="1874" xr:uid="{00000000-0005-0000-0000-000055070000}"/>
    <cellStyle name="Normal 24 5" xfId="1875" xr:uid="{00000000-0005-0000-0000-000056070000}"/>
    <cellStyle name="Normal 240" xfId="1876" xr:uid="{00000000-0005-0000-0000-000057070000}"/>
    <cellStyle name="Normal 240 2" xfId="1877" xr:uid="{00000000-0005-0000-0000-000058070000}"/>
    <cellStyle name="Normal 241" xfId="1878" xr:uid="{00000000-0005-0000-0000-000059070000}"/>
    <cellStyle name="Normal 241 2" xfId="1879" xr:uid="{00000000-0005-0000-0000-00005A070000}"/>
    <cellStyle name="Normal 242" xfId="1880" xr:uid="{00000000-0005-0000-0000-00005B070000}"/>
    <cellStyle name="Normal 242 2" xfId="1881" xr:uid="{00000000-0005-0000-0000-00005C070000}"/>
    <cellStyle name="Normal 243" xfId="1882" xr:uid="{00000000-0005-0000-0000-00005D070000}"/>
    <cellStyle name="Normal 243 2" xfId="1883" xr:uid="{00000000-0005-0000-0000-00005E070000}"/>
    <cellStyle name="Normal 244" xfId="1884" xr:uid="{00000000-0005-0000-0000-00005F070000}"/>
    <cellStyle name="Normal 244 2" xfId="1885" xr:uid="{00000000-0005-0000-0000-000060070000}"/>
    <cellStyle name="Normal 245" xfId="1886" xr:uid="{00000000-0005-0000-0000-000061070000}"/>
    <cellStyle name="Normal 245 2" xfId="1887" xr:uid="{00000000-0005-0000-0000-000062070000}"/>
    <cellStyle name="Normal 246" xfId="1888" xr:uid="{00000000-0005-0000-0000-000063070000}"/>
    <cellStyle name="Normal 246 2" xfId="1889" xr:uid="{00000000-0005-0000-0000-000064070000}"/>
    <cellStyle name="Normal 247" xfId="1890" xr:uid="{00000000-0005-0000-0000-000065070000}"/>
    <cellStyle name="Normal 247 2" xfId="1891" xr:uid="{00000000-0005-0000-0000-000066070000}"/>
    <cellStyle name="Normal 248" xfId="1892" xr:uid="{00000000-0005-0000-0000-000067070000}"/>
    <cellStyle name="Normal 248 2" xfId="1893" xr:uid="{00000000-0005-0000-0000-000068070000}"/>
    <cellStyle name="Normal 249" xfId="1894" xr:uid="{00000000-0005-0000-0000-000069070000}"/>
    <cellStyle name="Normal 249 2" xfId="1895" xr:uid="{00000000-0005-0000-0000-00006A070000}"/>
    <cellStyle name="Normal 25" xfId="1896" xr:uid="{00000000-0005-0000-0000-00006B070000}"/>
    <cellStyle name="Normal 25 2" xfId="1897" xr:uid="{00000000-0005-0000-0000-00006C070000}"/>
    <cellStyle name="Normal 25 2 2" xfId="1898" xr:uid="{00000000-0005-0000-0000-00006D070000}"/>
    <cellStyle name="Normal 25 2 2 2" xfId="1899" xr:uid="{00000000-0005-0000-0000-00006E070000}"/>
    <cellStyle name="Normal 25 2 3" xfId="1900" xr:uid="{00000000-0005-0000-0000-00006F070000}"/>
    <cellStyle name="Normal 25 2 4" xfId="1901" xr:uid="{00000000-0005-0000-0000-000070070000}"/>
    <cellStyle name="Normal 25 3" xfId="1902" xr:uid="{00000000-0005-0000-0000-000071070000}"/>
    <cellStyle name="Normal 25 3 2" xfId="1903" xr:uid="{00000000-0005-0000-0000-000072070000}"/>
    <cellStyle name="Normal 25 4" xfId="1904" xr:uid="{00000000-0005-0000-0000-000073070000}"/>
    <cellStyle name="Normal 25 5" xfId="1905" xr:uid="{00000000-0005-0000-0000-000074070000}"/>
    <cellStyle name="Normal 250" xfId="1906" xr:uid="{00000000-0005-0000-0000-000075070000}"/>
    <cellStyle name="Normal 250 2" xfId="1907" xr:uid="{00000000-0005-0000-0000-000076070000}"/>
    <cellStyle name="Normal 251" xfId="1908" xr:uid="{00000000-0005-0000-0000-000077070000}"/>
    <cellStyle name="Normal 251 2" xfId="1909" xr:uid="{00000000-0005-0000-0000-000078070000}"/>
    <cellStyle name="Normal 252" xfId="1910" xr:uid="{00000000-0005-0000-0000-000079070000}"/>
    <cellStyle name="Normal 252 2" xfId="1911" xr:uid="{00000000-0005-0000-0000-00007A070000}"/>
    <cellStyle name="Normal 253" xfId="1912" xr:uid="{00000000-0005-0000-0000-00007B070000}"/>
    <cellStyle name="Normal 253 2" xfId="1913" xr:uid="{00000000-0005-0000-0000-00007C070000}"/>
    <cellStyle name="Normal 254" xfId="1914" xr:uid="{00000000-0005-0000-0000-00007D070000}"/>
    <cellStyle name="Normal 254 2" xfId="1915" xr:uid="{00000000-0005-0000-0000-00007E070000}"/>
    <cellStyle name="Normal 255" xfId="1916" xr:uid="{00000000-0005-0000-0000-00007F070000}"/>
    <cellStyle name="Normal 255 2" xfId="1917" xr:uid="{00000000-0005-0000-0000-000080070000}"/>
    <cellStyle name="Normal 256" xfId="1918" xr:uid="{00000000-0005-0000-0000-000081070000}"/>
    <cellStyle name="Normal 256 2" xfId="1919" xr:uid="{00000000-0005-0000-0000-000082070000}"/>
    <cellStyle name="Normal 257" xfId="1920" xr:uid="{00000000-0005-0000-0000-000083070000}"/>
    <cellStyle name="Normal 257 2" xfId="1921" xr:uid="{00000000-0005-0000-0000-000084070000}"/>
    <cellStyle name="Normal 258" xfId="1922" xr:uid="{00000000-0005-0000-0000-000085070000}"/>
    <cellStyle name="Normal 258 2" xfId="1923" xr:uid="{00000000-0005-0000-0000-000086070000}"/>
    <cellStyle name="Normal 259" xfId="1924" xr:uid="{00000000-0005-0000-0000-000087070000}"/>
    <cellStyle name="Normal 259 2" xfId="1925" xr:uid="{00000000-0005-0000-0000-000088070000}"/>
    <cellStyle name="Normal 26" xfId="1926" xr:uid="{00000000-0005-0000-0000-000089070000}"/>
    <cellStyle name="Normal 26 2" xfId="1927" xr:uid="{00000000-0005-0000-0000-00008A070000}"/>
    <cellStyle name="Normal 26 2 2" xfId="1928" xr:uid="{00000000-0005-0000-0000-00008B070000}"/>
    <cellStyle name="Normal 26 2 2 2" xfId="1929" xr:uid="{00000000-0005-0000-0000-00008C070000}"/>
    <cellStyle name="Normal 26 2 3" xfId="1930" xr:uid="{00000000-0005-0000-0000-00008D070000}"/>
    <cellStyle name="Normal 26 2 4" xfId="1931" xr:uid="{00000000-0005-0000-0000-00008E070000}"/>
    <cellStyle name="Normal 26 3" xfId="1932" xr:uid="{00000000-0005-0000-0000-00008F070000}"/>
    <cellStyle name="Normal 26 3 2" xfId="1933" xr:uid="{00000000-0005-0000-0000-000090070000}"/>
    <cellStyle name="Normal 26 4" xfId="1934" xr:uid="{00000000-0005-0000-0000-000091070000}"/>
    <cellStyle name="Normal 26 5" xfId="1935" xr:uid="{00000000-0005-0000-0000-000092070000}"/>
    <cellStyle name="Normal 260" xfId="1936" xr:uid="{00000000-0005-0000-0000-000093070000}"/>
    <cellStyle name="Normal 260 2" xfId="1937" xr:uid="{00000000-0005-0000-0000-000094070000}"/>
    <cellStyle name="Normal 261" xfId="1938" xr:uid="{00000000-0005-0000-0000-000095070000}"/>
    <cellStyle name="Normal 261 2" xfId="1939" xr:uid="{00000000-0005-0000-0000-000096070000}"/>
    <cellStyle name="Normal 262" xfId="1940" xr:uid="{00000000-0005-0000-0000-000097070000}"/>
    <cellStyle name="Normal 262 2" xfId="1941" xr:uid="{00000000-0005-0000-0000-000098070000}"/>
    <cellStyle name="Normal 263" xfId="1942" xr:uid="{00000000-0005-0000-0000-000099070000}"/>
    <cellStyle name="Normal 263 2" xfId="1943" xr:uid="{00000000-0005-0000-0000-00009A070000}"/>
    <cellStyle name="Normal 264" xfId="1944" xr:uid="{00000000-0005-0000-0000-00009B070000}"/>
    <cellStyle name="Normal 264 2" xfId="1945" xr:uid="{00000000-0005-0000-0000-00009C070000}"/>
    <cellStyle name="Normal 265" xfId="1946" xr:uid="{00000000-0005-0000-0000-00009D070000}"/>
    <cellStyle name="Normal 265 2" xfId="1947" xr:uid="{00000000-0005-0000-0000-00009E070000}"/>
    <cellStyle name="Normal 266" xfId="1948" xr:uid="{00000000-0005-0000-0000-00009F070000}"/>
    <cellStyle name="Normal 266 2" xfId="1949" xr:uid="{00000000-0005-0000-0000-0000A0070000}"/>
    <cellStyle name="Normal 267" xfId="1950" xr:uid="{00000000-0005-0000-0000-0000A1070000}"/>
    <cellStyle name="Normal 267 2" xfId="1951" xr:uid="{00000000-0005-0000-0000-0000A2070000}"/>
    <cellStyle name="Normal 268" xfId="1952" xr:uid="{00000000-0005-0000-0000-0000A3070000}"/>
    <cellStyle name="Normal 268 2" xfId="1953" xr:uid="{00000000-0005-0000-0000-0000A4070000}"/>
    <cellStyle name="Normal 269" xfId="1954" xr:uid="{00000000-0005-0000-0000-0000A5070000}"/>
    <cellStyle name="Normal 269 2" xfId="1955" xr:uid="{00000000-0005-0000-0000-0000A6070000}"/>
    <cellStyle name="Normal 27" xfId="1956" xr:uid="{00000000-0005-0000-0000-0000A7070000}"/>
    <cellStyle name="Normal 27 2" xfId="1957" xr:uid="{00000000-0005-0000-0000-0000A8070000}"/>
    <cellStyle name="Normal 27 2 2" xfId="1958" xr:uid="{00000000-0005-0000-0000-0000A9070000}"/>
    <cellStyle name="Normal 27 2 2 2" xfId="1959" xr:uid="{00000000-0005-0000-0000-0000AA070000}"/>
    <cellStyle name="Normal 27 2 3" xfId="1960" xr:uid="{00000000-0005-0000-0000-0000AB070000}"/>
    <cellStyle name="Normal 27 2 4" xfId="1961" xr:uid="{00000000-0005-0000-0000-0000AC070000}"/>
    <cellStyle name="Normal 27 3" xfId="1962" xr:uid="{00000000-0005-0000-0000-0000AD070000}"/>
    <cellStyle name="Normal 27 3 2" xfId="1963" xr:uid="{00000000-0005-0000-0000-0000AE070000}"/>
    <cellStyle name="Normal 27 4" xfId="1964" xr:uid="{00000000-0005-0000-0000-0000AF070000}"/>
    <cellStyle name="Normal 27 5" xfId="1965" xr:uid="{00000000-0005-0000-0000-0000B0070000}"/>
    <cellStyle name="Normal 270" xfId="1966" xr:uid="{00000000-0005-0000-0000-0000B1070000}"/>
    <cellStyle name="Normal 270 2" xfId="1967" xr:uid="{00000000-0005-0000-0000-0000B2070000}"/>
    <cellStyle name="Normal 271" xfId="1968" xr:uid="{00000000-0005-0000-0000-0000B3070000}"/>
    <cellStyle name="Normal 271 2" xfId="1969" xr:uid="{00000000-0005-0000-0000-0000B4070000}"/>
    <cellStyle name="Normal 272" xfId="1970" xr:uid="{00000000-0005-0000-0000-0000B5070000}"/>
    <cellStyle name="Normal 272 2" xfId="1971" xr:uid="{00000000-0005-0000-0000-0000B6070000}"/>
    <cellStyle name="Normal 273" xfId="1972" xr:uid="{00000000-0005-0000-0000-0000B7070000}"/>
    <cellStyle name="Normal 273 2" xfId="1973" xr:uid="{00000000-0005-0000-0000-0000B8070000}"/>
    <cellStyle name="Normal 274" xfId="1974" xr:uid="{00000000-0005-0000-0000-0000B9070000}"/>
    <cellStyle name="Normal 274 2" xfId="1975" xr:uid="{00000000-0005-0000-0000-0000BA070000}"/>
    <cellStyle name="Normal 275" xfId="1976" xr:uid="{00000000-0005-0000-0000-0000BB070000}"/>
    <cellStyle name="Normal 275 2" xfId="1977" xr:uid="{00000000-0005-0000-0000-0000BC070000}"/>
    <cellStyle name="Normal 276" xfId="1978" xr:uid="{00000000-0005-0000-0000-0000BD070000}"/>
    <cellStyle name="Normal 276 2" xfId="1979" xr:uid="{00000000-0005-0000-0000-0000BE070000}"/>
    <cellStyle name="Normal 277" xfId="1980" xr:uid="{00000000-0005-0000-0000-0000BF070000}"/>
    <cellStyle name="Normal 277 2" xfId="1981" xr:uid="{00000000-0005-0000-0000-0000C0070000}"/>
    <cellStyle name="Normal 278" xfId="1982" xr:uid="{00000000-0005-0000-0000-0000C1070000}"/>
    <cellStyle name="Normal 278 2" xfId="1983" xr:uid="{00000000-0005-0000-0000-0000C2070000}"/>
    <cellStyle name="Normal 279" xfId="1984" xr:uid="{00000000-0005-0000-0000-0000C3070000}"/>
    <cellStyle name="Normal 279 2" xfId="1985" xr:uid="{00000000-0005-0000-0000-0000C4070000}"/>
    <cellStyle name="Normal 28" xfId="1986" xr:uid="{00000000-0005-0000-0000-0000C5070000}"/>
    <cellStyle name="Normal 28 2" xfId="1987" xr:uid="{00000000-0005-0000-0000-0000C6070000}"/>
    <cellStyle name="Normal 28 2 2" xfId="1988" xr:uid="{00000000-0005-0000-0000-0000C7070000}"/>
    <cellStyle name="Normal 28 2 2 2" xfId="1989" xr:uid="{00000000-0005-0000-0000-0000C8070000}"/>
    <cellStyle name="Normal 28 2 3" xfId="1990" xr:uid="{00000000-0005-0000-0000-0000C9070000}"/>
    <cellStyle name="Normal 28 2 4" xfId="1991" xr:uid="{00000000-0005-0000-0000-0000CA070000}"/>
    <cellStyle name="Normal 28 3" xfId="1992" xr:uid="{00000000-0005-0000-0000-0000CB070000}"/>
    <cellStyle name="Normal 28 3 2" xfId="1993" xr:uid="{00000000-0005-0000-0000-0000CC070000}"/>
    <cellStyle name="Normal 28 4" xfId="1994" xr:uid="{00000000-0005-0000-0000-0000CD070000}"/>
    <cellStyle name="Normal 28 5" xfId="1995" xr:uid="{00000000-0005-0000-0000-0000CE070000}"/>
    <cellStyle name="Normal 280" xfId="1996" xr:uid="{00000000-0005-0000-0000-0000CF070000}"/>
    <cellStyle name="Normal 280 2" xfId="1997" xr:uid="{00000000-0005-0000-0000-0000D0070000}"/>
    <cellStyle name="Normal 281" xfId="1998" xr:uid="{00000000-0005-0000-0000-0000D1070000}"/>
    <cellStyle name="Normal 281 2" xfId="1999" xr:uid="{00000000-0005-0000-0000-0000D2070000}"/>
    <cellStyle name="Normal 282" xfId="2000" xr:uid="{00000000-0005-0000-0000-0000D3070000}"/>
    <cellStyle name="Normal 282 2" xfId="2001" xr:uid="{00000000-0005-0000-0000-0000D4070000}"/>
    <cellStyle name="Normal 283" xfId="2002" xr:uid="{00000000-0005-0000-0000-0000D5070000}"/>
    <cellStyle name="Normal 283 2" xfId="2003" xr:uid="{00000000-0005-0000-0000-0000D6070000}"/>
    <cellStyle name="Normal 284" xfId="2004" xr:uid="{00000000-0005-0000-0000-0000D7070000}"/>
    <cellStyle name="Normal 284 2" xfId="2005" xr:uid="{00000000-0005-0000-0000-0000D8070000}"/>
    <cellStyle name="Normal 285" xfId="2006" xr:uid="{00000000-0005-0000-0000-0000D9070000}"/>
    <cellStyle name="Normal 285 2" xfId="2007" xr:uid="{00000000-0005-0000-0000-0000DA070000}"/>
    <cellStyle name="Normal 286" xfId="2008" xr:uid="{00000000-0005-0000-0000-0000DB070000}"/>
    <cellStyle name="Normal 286 2" xfId="2009" xr:uid="{00000000-0005-0000-0000-0000DC070000}"/>
    <cellStyle name="Normal 287" xfId="2010" xr:uid="{00000000-0005-0000-0000-0000DD070000}"/>
    <cellStyle name="Normal 287 2" xfId="2011" xr:uid="{00000000-0005-0000-0000-0000DE070000}"/>
    <cellStyle name="Normal 288" xfId="2012" xr:uid="{00000000-0005-0000-0000-0000DF070000}"/>
    <cellStyle name="Normal 288 2" xfId="2013" xr:uid="{00000000-0005-0000-0000-0000E0070000}"/>
    <cellStyle name="Normal 289" xfId="2014" xr:uid="{00000000-0005-0000-0000-0000E1070000}"/>
    <cellStyle name="Normal 289 2" xfId="2015" xr:uid="{00000000-0005-0000-0000-0000E2070000}"/>
    <cellStyle name="Normal 29" xfId="2016" xr:uid="{00000000-0005-0000-0000-0000E3070000}"/>
    <cellStyle name="Normal 29 2" xfId="2017" xr:uid="{00000000-0005-0000-0000-0000E4070000}"/>
    <cellStyle name="Normal 29 2 2" xfId="2018" xr:uid="{00000000-0005-0000-0000-0000E5070000}"/>
    <cellStyle name="Normal 29 2 2 2" xfId="2019" xr:uid="{00000000-0005-0000-0000-0000E6070000}"/>
    <cellStyle name="Normal 29 2 3" xfId="2020" xr:uid="{00000000-0005-0000-0000-0000E7070000}"/>
    <cellStyle name="Normal 29 2 4" xfId="2021" xr:uid="{00000000-0005-0000-0000-0000E8070000}"/>
    <cellStyle name="Normal 29 3" xfId="2022" xr:uid="{00000000-0005-0000-0000-0000E9070000}"/>
    <cellStyle name="Normal 29 3 2" xfId="2023" xr:uid="{00000000-0005-0000-0000-0000EA070000}"/>
    <cellStyle name="Normal 29 4" xfId="2024" xr:uid="{00000000-0005-0000-0000-0000EB070000}"/>
    <cellStyle name="Normal 29 5" xfId="2025" xr:uid="{00000000-0005-0000-0000-0000EC070000}"/>
    <cellStyle name="Normal 290" xfId="2026" xr:uid="{00000000-0005-0000-0000-0000ED070000}"/>
    <cellStyle name="Normal 290 2" xfId="2027" xr:uid="{00000000-0005-0000-0000-0000EE070000}"/>
    <cellStyle name="Normal 291" xfId="2028" xr:uid="{00000000-0005-0000-0000-0000EF070000}"/>
    <cellStyle name="Normal 291 2" xfId="2029" xr:uid="{00000000-0005-0000-0000-0000F0070000}"/>
    <cellStyle name="Normal 292" xfId="2030" xr:uid="{00000000-0005-0000-0000-0000F1070000}"/>
    <cellStyle name="Normal 292 2" xfId="2031" xr:uid="{00000000-0005-0000-0000-0000F2070000}"/>
    <cellStyle name="Normal 293" xfId="2032" xr:uid="{00000000-0005-0000-0000-0000F3070000}"/>
    <cellStyle name="Normal 293 2" xfId="2033" xr:uid="{00000000-0005-0000-0000-0000F4070000}"/>
    <cellStyle name="Normal 294" xfId="2034" xr:uid="{00000000-0005-0000-0000-0000F5070000}"/>
    <cellStyle name="Normal 294 2" xfId="2035" xr:uid="{00000000-0005-0000-0000-0000F6070000}"/>
    <cellStyle name="Normal 295" xfId="2036" xr:uid="{00000000-0005-0000-0000-0000F7070000}"/>
    <cellStyle name="Normal 295 2" xfId="2037" xr:uid="{00000000-0005-0000-0000-0000F8070000}"/>
    <cellStyle name="Normal 296" xfId="2038" xr:uid="{00000000-0005-0000-0000-0000F9070000}"/>
    <cellStyle name="Normal 296 2" xfId="2039" xr:uid="{00000000-0005-0000-0000-0000FA070000}"/>
    <cellStyle name="Normal 297" xfId="2040" xr:uid="{00000000-0005-0000-0000-0000FB070000}"/>
    <cellStyle name="Normal 297 2" xfId="2041" xr:uid="{00000000-0005-0000-0000-0000FC070000}"/>
    <cellStyle name="Normal 298" xfId="2042" xr:uid="{00000000-0005-0000-0000-0000FD070000}"/>
    <cellStyle name="Normal 298 2" xfId="2043" xr:uid="{00000000-0005-0000-0000-0000FE070000}"/>
    <cellStyle name="Normal 299" xfId="2044" xr:uid="{00000000-0005-0000-0000-0000FF070000}"/>
    <cellStyle name="Normal 299 2" xfId="2045" xr:uid="{00000000-0005-0000-0000-000000080000}"/>
    <cellStyle name="Normal 3" xfId="2047" xr:uid="{00000000-0005-0000-0000-000002080000}"/>
    <cellStyle name="Normal 3 2" xfId="2048" xr:uid="{00000000-0005-0000-0000-000003080000}"/>
    <cellStyle name="Normal 3 2 2" xfId="2049" xr:uid="{00000000-0005-0000-0000-000004080000}"/>
    <cellStyle name="Normal 3 2 2 2" xfId="2050" xr:uid="{00000000-0005-0000-0000-000005080000}"/>
    <cellStyle name="Normal 3 2 3" xfId="2051" xr:uid="{00000000-0005-0000-0000-000006080000}"/>
    <cellStyle name="Normal 3 2 3 2" xfId="2052" xr:uid="{00000000-0005-0000-0000-000007080000}"/>
    <cellStyle name="Normal 3 2 3 3" xfId="2053" xr:uid="{00000000-0005-0000-0000-000008080000}"/>
    <cellStyle name="Normal 3 2 4" xfId="2054" xr:uid="{00000000-0005-0000-0000-000009080000}"/>
    <cellStyle name="Normal 3 3" xfId="2055" xr:uid="{00000000-0005-0000-0000-00000A080000}"/>
    <cellStyle name="Normal 3 3 2" xfId="2056" xr:uid="{00000000-0005-0000-0000-00000B080000}"/>
    <cellStyle name="Normal 3 4" xfId="2057" xr:uid="{00000000-0005-0000-0000-00000C080000}"/>
    <cellStyle name="Normal 3 4 2" xfId="2058" xr:uid="{00000000-0005-0000-0000-00000D080000}"/>
    <cellStyle name="Normal 3 5" xfId="2059" xr:uid="{00000000-0005-0000-0000-00000E080000}"/>
    <cellStyle name="Normal 3 5 2" xfId="2060" xr:uid="{00000000-0005-0000-0000-00000F080000}"/>
    <cellStyle name="Normal 3 6" xfId="2061" xr:uid="{00000000-0005-0000-0000-000010080000}"/>
    <cellStyle name="Normal 3 6 2" xfId="2062" xr:uid="{00000000-0005-0000-0000-000011080000}"/>
    <cellStyle name="Normal 3 6 3" xfId="2063" xr:uid="{00000000-0005-0000-0000-000012080000}"/>
    <cellStyle name="Normal 3 7" xfId="2064" xr:uid="{00000000-0005-0000-0000-000013080000}"/>
    <cellStyle name="Normal 3 7 2" xfId="2065" xr:uid="{00000000-0005-0000-0000-000014080000}"/>
    <cellStyle name="Normal 3 8" xfId="2066" xr:uid="{00000000-0005-0000-0000-000015080000}"/>
    <cellStyle name="Normal 30" xfId="2067" xr:uid="{00000000-0005-0000-0000-000016080000}"/>
    <cellStyle name="Normal 30 2" xfId="2068" xr:uid="{00000000-0005-0000-0000-000017080000}"/>
    <cellStyle name="Normal 30 2 2" xfId="2069" xr:uid="{00000000-0005-0000-0000-000018080000}"/>
    <cellStyle name="Normal 30 2 2 2" xfId="2070" xr:uid="{00000000-0005-0000-0000-000019080000}"/>
    <cellStyle name="Normal 30 2 3" xfId="2071" xr:uid="{00000000-0005-0000-0000-00001A080000}"/>
    <cellStyle name="Normal 30 2 4" xfId="2072" xr:uid="{00000000-0005-0000-0000-00001B080000}"/>
    <cellStyle name="Normal 30 3" xfId="2073" xr:uid="{00000000-0005-0000-0000-00001C080000}"/>
    <cellStyle name="Normal 30 3 2" xfId="2074" xr:uid="{00000000-0005-0000-0000-00001D080000}"/>
    <cellStyle name="Normal 30 4" xfId="2075" xr:uid="{00000000-0005-0000-0000-00001E080000}"/>
    <cellStyle name="Normal 30 5" xfId="2076" xr:uid="{00000000-0005-0000-0000-00001F080000}"/>
    <cellStyle name="Normal 300" xfId="2077" xr:uid="{00000000-0005-0000-0000-000020080000}"/>
    <cellStyle name="Normal 300 2" xfId="2078" xr:uid="{00000000-0005-0000-0000-000021080000}"/>
    <cellStyle name="Normal 301" xfId="2079" xr:uid="{00000000-0005-0000-0000-000022080000}"/>
    <cellStyle name="Normal 301 2" xfId="2080" xr:uid="{00000000-0005-0000-0000-000023080000}"/>
    <cellStyle name="Normal 302" xfId="2081" xr:uid="{00000000-0005-0000-0000-000024080000}"/>
    <cellStyle name="Normal 302 2" xfId="2082" xr:uid="{00000000-0005-0000-0000-000025080000}"/>
    <cellStyle name="Normal 303" xfId="2083" xr:uid="{00000000-0005-0000-0000-000026080000}"/>
    <cellStyle name="Normal 303 2" xfId="2084" xr:uid="{00000000-0005-0000-0000-000027080000}"/>
    <cellStyle name="Normal 304" xfId="2085" xr:uid="{00000000-0005-0000-0000-000028080000}"/>
    <cellStyle name="Normal 304 2" xfId="2086" xr:uid="{00000000-0005-0000-0000-000029080000}"/>
    <cellStyle name="Normal 305" xfId="2087" xr:uid="{00000000-0005-0000-0000-00002A080000}"/>
    <cellStyle name="Normal 305 2" xfId="2088" xr:uid="{00000000-0005-0000-0000-00002B080000}"/>
    <cellStyle name="Normal 306" xfId="2089" xr:uid="{00000000-0005-0000-0000-00002C080000}"/>
    <cellStyle name="Normal 306 2" xfId="2090" xr:uid="{00000000-0005-0000-0000-00002D080000}"/>
    <cellStyle name="Normal 307" xfId="2091" xr:uid="{00000000-0005-0000-0000-00002E080000}"/>
    <cellStyle name="Normal 307 2" xfId="2092" xr:uid="{00000000-0005-0000-0000-00002F080000}"/>
    <cellStyle name="Normal 308" xfId="2093" xr:uid="{00000000-0005-0000-0000-000030080000}"/>
    <cellStyle name="Normal 308 2" xfId="2094" xr:uid="{00000000-0005-0000-0000-000031080000}"/>
    <cellStyle name="Normal 309" xfId="2095" xr:uid="{00000000-0005-0000-0000-000032080000}"/>
    <cellStyle name="Normal 309 2" xfId="2096" xr:uid="{00000000-0005-0000-0000-000033080000}"/>
    <cellStyle name="Normal 31" xfId="2097" xr:uid="{00000000-0005-0000-0000-000034080000}"/>
    <cellStyle name="Normal 31 2" xfId="2098" xr:uid="{00000000-0005-0000-0000-000035080000}"/>
    <cellStyle name="Normal 31 2 2" xfId="2099" xr:uid="{00000000-0005-0000-0000-000036080000}"/>
    <cellStyle name="Normal 31 2 2 2" xfId="2100" xr:uid="{00000000-0005-0000-0000-000037080000}"/>
    <cellStyle name="Normal 31 2 3" xfId="2101" xr:uid="{00000000-0005-0000-0000-000038080000}"/>
    <cellStyle name="Normal 31 2 4" xfId="2102" xr:uid="{00000000-0005-0000-0000-000039080000}"/>
    <cellStyle name="Normal 31 3" xfId="2103" xr:uid="{00000000-0005-0000-0000-00003A080000}"/>
    <cellStyle name="Normal 31 3 2" xfId="2104" xr:uid="{00000000-0005-0000-0000-00003B080000}"/>
    <cellStyle name="Normal 31 4" xfId="2105" xr:uid="{00000000-0005-0000-0000-00003C080000}"/>
    <cellStyle name="Normal 31 5" xfId="2106" xr:uid="{00000000-0005-0000-0000-00003D080000}"/>
    <cellStyle name="Normal 310" xfId="2107" xr:uid="{00000000-0005-0000-0000-00003E080000}"/>
    <cellStyle name="Normal 310 2" xfId="2108" xr:uid="{00000000-0005-0000-0000-00003F080000}"/>
    <cellStyle name="Normal 311" xfId="2109" xr:uid="{00000000-0005-0000-0000-000040080000}"/>
    <cellStyle name="Normal 311 2" xfId="2110" xr:uid="{00000000-0005-0000-0000-000041080000}"/>
    <cellStyle name="Normal 312" xfId="2111" xr:uid="{00000000-0005-0000-0000-000042080000}"/>
    <cellStyle name="Normal 312 2" xfId="2112" xr:uid="{00000000-0005-0000-0000-000043080000}"/>
    <cellStyle name="Normal 313" xfId="2113" xr:uid="{00000000-0005-0000-0000-000044080000}"/>
    <cellStyle name="Normal 313 2" xfId="2114" xr:uid="{00000000-0005-0000-0000-000045080000}"/>
    <cellStyle name="Normal 314" xfId="2115" xr:uid="{00000000-0005-0000-0000-000046080000}"/>
    <cellStyle name="Normal 314 2" xfId="2116" xr:uid="{00000000-0005-0000-0000-000047080000}"/>
    <cellStyle name="Normal 315" xfId="2117" xr:uid="{00000000-0005-0000-0000-000048080000}"/>
    <cellStyle name="Normal 315 2" xfId="2118" xr:uid="{00000000-0005-0000-0000-000049080000}"/>
    <cellStyle name="Normal 316" xfId="2119" xr:uid="{00000000-0005-0000-0000-00004A080000}"/>
    <cellStyle name="Normal 316 2" xfId="2120" xr:uid="{00000000-0005-0000-0000-00004B080000}"/>
    <cellStyle name="Normal 317" xfId="2121" xr:uid="{00000000-0005-0000-0000-00004C080000}"/>
    <cellStyle name="Normal 317 2" xfId="2122" xr:uid="{00000000-0005-0000-0000-00004D080000}"/>
    <cellStyle name="Normal 318" xfId="2123" xr:uid="{00000000-0005-0000-0000-00004E080000}"/>
    <cellStyle name="Normal 318 2" xfId="2124" xr:uid="{00000000-0005-0000-0000-00004F080000}"/>
    <cellStyle name="Normal 319" xfId="2125" xr:uid="{00000000-0005-0000-0000-000050080000}"/>
    <cellStyle name="Normal 319 2" xfId="2126" xr:uid="{00000000-0005-0000-0000-000051080000}"/>
    <cellStyle name="Normal 32" xfId="2127" xr:uid="{00000000-0005-0000-0000-000052080000}"/>
    <cellStyle name="Normal 32 2" xfId="2128" xr:uid="{00000000-0005-0000-0000-000053080000}"/>
    <cellStyle name="Normal 32 2 2" xfId="2129" xr:uid="{00000000-0005-0000-0000-000054080000}"/>
    <cellStyle name="Normal 32 2 2 2" xfId="2130" xr:uid="{00000000-0005-0000-0000-000055080000}"/>
    <cellStyle name="Normal 32 2 3" xfId="2131" xr:uid="{00000000-0005-0000-0000-000056080000}"/>
    <cellStyle name="Normal 32 2 4" xfId="2132" xr:uid="{00000000-0005-0000-0000-000057080000}"/>
    <cellStyle name="Normal 32 3" xfId="2133" xr:uid="{00000000-0005-0000-0000-000058080000}"/>
    <cellStyle name="Normal 32 3 2" xfId="2134" xr:uid="{00000000-0005-0000-0000-000059080000}"/>
    <cellStyle name="Normal 32 4" xfId="2135" xr:uid="{00000000-0005-0000-0000-00005A080000}"/>
    <cellStyle name="Normal 32 5" xfId="2136" xr:uid="{00000000-0005-0000-0000-00005B080000}"/>
    <cellStyle name="Normal 320" xfId="2137" xr:uid="{00000000-0005-0000-0000-00005C080000}"/>
    <cellStyle name="Normal 320 2" xfId="2138" xr:uid="{00000000-0005-0000-0000-00005D080000}"/>
    <cellStyle name="Normal 321" xfId="2139" xr:uid="{00000000-0005-0000-0000-00005E080000}"/>
    <cellStyle name="Normal 321 2" xfId="2140" xr:uid="{00000000-0005-0000-0000-00005F080000}"/>
    <cellStyle name="Normal 322" xfId="2141" xr:uid="{00000000-0005-0000-0000-000060080000}"/>
    <cellStyle name="Normal 322 2" xfId="2142" xr:uid="{00000000-0005-0000-0000-000061080000}"/>
    <cellStyle name="Normal 323" xfId="2143" xr:uid="{00000000-0005-0000-0000-000062080000}"/>
    <cellStyle name="Normal 323 2" xfId="2144" xr:uid="{00000000-0005-0000-0000-000063080000}"/>
    <cellStyle name="Normal 324" xfId="2145" xr:uid="{00000000-0005-0000-0000-000064080000}"/>
    <cellStyle name="Normal 324 2" xfId="2146" xr:uid="{00000000-0005-0000-0000-000065080000}"/>
    <cellStyle name="Normal 325" xfId="2147" xr:uid="{00000000-0005-0000-0000-000066080000}"/>
    <cellStyle name="Normal 325 2" xfId="2148" xr:uid="{00000000-0005-0000-0000-000067080000}"/>
    <cellStyle name="Normal 326" xfId="2149" xr:uid="{00000000-0005-0000-0000-000068080000}"/>
    <cellStyle name="Normal 326 2" xfId="2150" xr:uid="{00000000-0005-0000-0000-000069080000}"/>
    <cellStyle name="Normal 327" xfId="2151" xr:uid="{00000000-0005-0000-0000-00006A080000}"/>
    <cellStyle name="Normal 327 2" xfId="2152" xr:uid="{00000000-0005-0000-0000-00006B080000}"/>
    <cellStyle name="Normal 328" xfId="2153" xr:uid="{00000000-0005-0000-0000-00006C080000}"/>
    <cellStyle name="Normal 328 2" xfId="2154" xr:uid="{00000000-0005-0000-0000-00006D080000}"/>
    <cellStyle name="Normal 329" xfId="2155" xr:uid="{00000000-0005-0000-0000-00006E080000}"/>
    <cellStyle name="Normal 329 2" xfId="2156" xr:uid="{00000000-0005-0000-0000-00006F080000}"/>
    <cellStyle name="Normal 33" xfId="2157" xr:uid="{00000000-0005-0000-0000-000070080000}"/>
    <cellStyle name="Normal 33 2" xfId="2158" xr:uid="{00000000-0005-0000-0000-000071080000}"/>
    <cellStyle name="Normal 33 2 2" xfId="2159" xr:uid="{00000000-0005-0000-0000-000072080000}"/>
    <cellStyle name="Normal 33 2 2 2" xfId="2160" xr:uid="{00000000-0005-0000-0000-000073080000}"/>
    <cellStyle name="Normal 33 2 3" xfId="2161" xr:uid="{00000000-0005-0000-0000-000074080000}"/>
    <cellStyle name="Normal 33 2 4" xfId="2162" xr:uid="{00000000-0005-0000-0000-000075080000}"/>
    <cellStyle name="Normal 33 3" xfId="2163" xr:uid="{00000000-0005-0000-0000-000076080000}"/>
    <cellStyle name="Normal 33 3 2" xfId="2164" xr:uid="{00000000-0005-0000-0000-000077080000}"/>
    <cellStyle name="Normal 33 4" xfId="2165" xr:uid="{00000000-0005-0000-0000-000078080000}"/>
    <cellStyle name="Normal 33 5" xfId="2166" xr:uid="{00000000-0005-0000-0000-000079080000}"/>
    <cellStyle name="Normal 330" xfId="2167" xr:uid="{00000000-0005-0000-0000-00007A080000}"/>
    <cellStyle name="Normal 330 2" xfId="2168" xr:uid="{00000000-0005-0000-0000-00007B080000}"/>
    <cellStyle name="Normal 331" xfId="2169" xr:uid="{00000000-0005-0000-0000-00007C080000}"/>
    <cellStyle name="Normal 331 2" xfId="2170" xr:uid="{00000000-0005-0000-0000-00007D080000}"/>
    <cellStyle name="Normal 332" xfId="2171" xr:uid="{00000000-0005-0000-0000-00007E080000}"/>
    <cellStyle name="Normal 332 2" xfId="2172" xr:uid="{00000000-0005-0000-0000-00007F080000}"/>
    <cellStyle name="Normal 333" xfId="2173" xr:uid="{00000000-0005-0000-0000-000080080000}"/>
    <cellStyle name="Normal 333 2" xfId="2174" xr:uid="{00000000-0005-0000-0000-000081080000}"/>
    <cellStyle name="Normal 334" xfId="2175" xr:uid="{00000000-0005-0000-0000-000082080000}"/>
    <cellStyle name="Normal 334 2" xfId="2176" xr:uid="{00000000-0005-0000-0000-000083080000}"/>
    <cellStyle name="Normal 335" xfId="2177" xr:uid="{00000000-0005-0000-0000-000084080000}"/>
    <cellStyle name="Normal 335 2" xfId="2178" xr:uid="{00000000-0005-0000-0000-000085080000}"/>
    <cellStyle name="Normal 336" xfId="2179" xr:uid="{00000000-0005-0000-0000-000086080000}"/>
    <cellStyle name="Normal 336 2" xfId="2180" xr:uid="{00000000-0005-0000-0000-000087080000}"/>
    <cellStyle name="Normal 337" xfId="2181" xr:uid="{00000000-0005-0000-0000-000088080000}"/>
    <cellStyle name="Normal 337 2" xfId="2182" xr:uid="{00000000-0005-0000-0000-000089080000}"/>
    <cellStyle name="Normal 338" xfId="2183" xr:uid="{00000000-0005-0000-0000-00008A080000}"/>
    <cellStyle name="Normal 338 2" xfId="2184" xr:uid="{00000000-0005-0000-0000-00008B080000}"/>
    <cellStyle name="Normal 339" xfId="2185" xr:uid="{00000000-0005-0000-0000-00008C080000}"/>
    <cellStyle name="Normal 339 2" xfId="2186" xr:uid="{00000000-0005-0000-0000-00008D080000}"/>
    <cellStyle name="Normal 34" xfId="2187" xr:uid="{00000000-0005-0000-0000-00008E080000}"/>
    <cellStyle name="Normal 34 2" xfId="2188" xr:uid="{00000000-0005-0000-0000-00008F080000}"/>
    <cellStyle name="Normal 34 2 2" xfId="2189" xr:uid="{00000000-0005-0000-0000-000090080000}"/>
    <cellStyle name="Normal 34 2 2 2" xfId="2190" xr:uid="{00000000-0005-0000-0000-000091080000}"/>
    <cellStyle name="Normal 34 2 3" xfId="2191" xr:uid="{00000000-0005-0000-0000-000092080000}"/>
    <cellStyle name="Normal 34 2 4" xfId="2192" xr:uid="{00000000-0005-0000-0000-000093080000}"/>
    <cellStyle name="Normal 34 3" xfId="2193" xr:uid="{00000000-0005-0000-0000-000094080000}"/>
    <cellStyle name="Normal 34 3 2" xfId="2194" xr:uid="{00000000-0005-0000-0000-000095080000}"/>
    <cellStyle name="Normal 34 4" xfId="2195" xr:uid="{00000000-0005-0000-0000-000096080000}"/>
    <cellStyle name="Normal 34 5" xfId="2196" xr:uid="{00000000-0005-0000-0000-000097080000}"/>
    <cellStyle name="Normal 340" xfId="2197" xr:uid="{00000000-0005-0000-0000-000098080000}"/>
    <cellStyle name="Normal 340 2" xfId="2198" xr:uid="{00000000-0005-0000-0000-000099080000}"/>
    <cellStyle name="Normal 341" xfId="2199" xr:uid="{00000000-0005-0000-0000-00009A080000}"/>
    <cellStyle name="Normal 341 2" xfId="2200" xr:uid="{00000000-0005-0000-0000-00009B080000}"/>
    <cellStyle name="Normal 342" xfId="2201" xr:uid="{00000000-0005-0000-0000-00009C080000}"/>
    <cellStyle name="Normal 342 2" xfId="2202" xr:uid="{00000000-0005-0000-0000-00009D080000}"/>
    <cellStyle name="Normal 343" xfId="2203" xr:uid="{00000000-0005-0000-0000-00009E080000}"/>
    <cellStyle name="Normal 343 2" xfId="2204" xr:uid="{00000000-0005-0000-0000-00009F080000}"/>
    <cellStyle name="Normal 344" xfId="2205" xr:uid="{00000000-0005-0000-0000-0000A0080000}"/>
    <cellStyle name="Normal 344 2" xfId="2206" xr:uid="{00000000-0005-0000-0000-0000A1080000}"/>
    <cellStyle name="Normal 345" xfId="2207" xr:uid="{00000000-0005-0000-0000-0000A2080000}"/>
    <cellStyle name="Normal 345 2" xfId="2208" xr:uid="{00000000-0005-0000-0000-0000A3080000}"/>
    <cellStyle name="Normal 346" xfId="2209" xr:uid="{00000000-0005-0000-0000-0000A4080000}"/>
    <cellStyle name="Normal 346 2" xfId="2210" xr:uid="{00000000-0005-0000-0000-0000A5080000}"/>
    <cellStyle name="Normal 347" xfId="2211" xr:uid="{00000000-0005-0000-0000-0000A6080000}"/>
    <cellStyle name="Normal 347 2" xfId="2212" xr:uid="{00000000-0005-0000-0000-0000A7080000}"/>
    <cellStyle name="Normal 348" xfId="2213" xr:uid="{00000000-0005-0000-0000-0000A8080000}"/>
    <cellStyle name="Normal 348 2" xfId="2214" xr:uid="{00000000-0005-0000-0000-0000A9080000}"/>
    <cellStyle name="Normal 349" xfId="2215" xr:uid="{00000000-0005-0000-0000-0000AA080000}"/>
    <cellStyle name="Normal 349 2" xfId="2216" xr:uid="{00000000-0005-0000-0000-0000AB080000}"/>
    <cellStyle name="Normal 35" xfId="2217" xr:uid="{00000000-0005-0000-0000-0000AC080000}"/>
    <cellStyle name="Normal 35 2" xfId="2218" xr:uid="{00000000-0005-0000-0000-0000AD080000}"/>
    <cellStyle name="Normal 35 2 2" xfId="2219" xr:uid="{00000000-0005-0000-0000-0000AE080000}"/>
    <cellStyle name="Normal 35 2 2 2" xfId="2220" xr:uid="{00000000-0005-0000-0000-0000AF080000}"/>
    <cellStyle name="Normal 35 2 3" xfId="2221" xr:uid="{00000000-0005-0000-0000-0000B0080000}"/>
    <cellStyle name="Normal 35 2 4" xfId="2222" xr:uid="{00000000-0005-0000-0000-0000B1080000}"/>
    <cellStyle name="Normal 35 3" xfId="2223" xr:uid="{00000000-0005-0000-0000-0000B2080000}"/>
    <cellStyle name="Normal 35 3 2" xfId="2224" xr:uid="{00000000-0005-0000-0000-0000B3080000}"/>
    <cellStyle name="Normal 35 4" xfId="2225" xr:uid="{00000000-0005-0000-0000-0000B4080000}"/>
    <cellStyle name="Normal 35 5" xfId="2226" xr:uid="{00000000-0005-0000-0000-0000B5080000}"/>
    <cellStyle name="Normal 350" xfId="2227" xr:uid="{00000000-0005-0000-0000-0000B6080000}"/>
    <cellStyle name="Normal 350 2" xfId="2228" xr:uid="{00000000-0005-0000-0000-0000B7080000}"/>
    <cellStyle name="Normal 351" xfId="2229" xr:uid="{00000000-0005-0000-0000-0000B8080000}"/>
    <cellStyle name="Normal 351 2" xfId="2230" xr:uid="{00000000-0005-0000-0000-0000B9080000}"/>
    <cellStyle name="Normal 352" xfId="2231" xr:uid="{00000000-0005-0000-0000-0000BA080000}"/>
    <cellStyle name="Normal 352 2" xfId="2232" xr:uid="{00000000-0005-0000-0000-0000BB080000}"/>
    <cellStyle name="Normal 353" xfId="2233" xr:uid="{00000000-0005-0000-0000-0000BC080000}"/>
    <cellStyle name="Normal 353 2" xfId="2234" xr:uid="{00000000-0005-0000-0000-0000BD080000}"/>
    <cellStyle name="Normal 354" xfId="2235" xr:uid="{00000000-0005-0000-0000-0000BE080000}"/>
    <cellStyle name="Normal 354 2" xfId="2236" xr:uid="{00000000-0005-0000-0000-0000BF080000}"/>
    <cellStyle name="Normal 355" xfId="2237" xr:uid="{00000000-0005-0000-0000-0000C0080000}"/>
    <cellStyle name="Normal 355 2" xfId="2238" xr:uid="{00000000-0005-0000-0000-0000C1080000}"/>
    <cellStyle name="Normal 356" xfId="2239" xr:uid="{00000000-0005-0000-0000-0000C2080000}"/>
    <cellStyle name="Normal 356 2" xfId="2240" xr:uid="{00000000-0005-0000-0000-0000C3080000}"/>
    <cellStyle name="Normal 356 2 2" xfId="2241" xr:uid="{00000000-0005-0000-0000-0000C4080000}"/>
    <cellStyle name="Normal 356 3" xfId="2242" xr:uid="{00000000-0005-0000-0000-0000C5080000}"/>
    <cellStyle name="Normal 357" xfId="2243" xr:uid="{00000000-0005-0000-0000-0000C6080000}"/>
    <cellStyle name="Normal 357 2" xfId="2244" xr:uid="{00000000-0005-0000-0000-0000C7080000}"/>
    <cellStyle name="Normal 358" xfId="2245" xr:uid="{00000000-0005-0000-0000-0000C8080000}"/>
    <cellStyle name="Normal 358 2" xfId="2246" xr:uid="{00000000-0005-0000-0000-0000C9080000}"/>
    <cellStyle name="Normal 359" xfId="2247" xr:uid="{00000000-0005-0000-0000-0000CA080000}"/>
    <cellStyle name="Normal 359 2" xfId="2248" xr:uid="{00000000-0005-0000-0000-0000CB080000}"/>
    <cellStyle name="Normal 36" xfId="2249" xr:uid="{00000000-0005-0000-0000-0000CC080000}"/>
    <cellStyle name="Normal 36 2" xfId="2250" xr:uid="{00000000-0005-0000-0000-0000CD080000}"/>
    <cellStyle name="Normal 36 2 2" xfId="2251" xr:uid="{00000000-0005-0000-0000-0000CE080000}"/>
    <cellStyle name="Normal 36 2 2 2" xfId="2252" xr:uid="{00000000-0005-0000-0000-0000CF080000}"/>
    <cellStyle name="Normal 36 2 3" xfId="2253" xr:uid="{00000000-0005-0000-0000-0000D0080000}"/>
    <cellStyle name="Normal 36 2 4" xfId="2254" xr:uid="{00000000-0005-0000-0000-0000D1080000}"/>
    <cellStyle name="Normal 36 3" xfId="2255" xr:uid="{00000000-0005-0000-0000-0000D2080000}"/>
    <cellStyle name="Normal 36 3 2" xfId="2256" xr:uid="{00000000-0005-0000-0000-0000D3080000}"/>
    <cellStyle name="Normal 36 4" xfId="2257" xr:uid="{00000000-0005-0000-0000-0000D4080000}"/>
    <cellStyle name="Normal 36 5" xfId="2258" xr:uid="{00000000-0005-0000-0000-0000D5080000}"/>
    <cellStyle name="Normal 360" xfId="2259" xr:uid="{00000000-0005-0000-0000-0000D6080000}"/>
    <cellStyle name="Normal 360 2" xfId="2260" xr:uid="{00000000-0005-0000-0000-0000D7080000}"/>
    <cellStyle name="Normal 361" xfId="2261" xr:uid="{00000000-0005-0000-0000-0000D8080000}"/>
    <cellStyle name="Normal 361 2" xfId="2262" xr:uid="{00000000-0005-0000-0000-0000D9080000}"/>
    <cellStyle name="Normal 362" xfId="2263" xr:uid="{00000000-0005-0000-0000-0000DA080000}"/>
    <cellStyle name="Normal 362 2" xfId="2264" xr:uid="{00000000-0005-0000-0000-0000DB080000}"/>
    <cellStyle name="Normal 363" xfId="2265" xr:uid="{00000000-0005-0000-0000-0000DC080000}"/>
    <cellStyle name="Normal 363 2" xfId="2266" xr:uid="{00000000-0005-0000-0000-0000DD080000}"/>
    <cellStyle name="Normal 364" xfId="2267" xr:uid="{00000000-0005-0000-0000-0000DE080000}"/>
    <cellStyle name="Normal 364 2" xfId="2268" xr:uid="{00000000-0005-0000-0000-0000DF080000}"/>
    <cellStyle name="Normal 365" xfId="2269" xr:uid="{00000000-0005-0000-0000-0000E0080000}"/>
    <cellStyle name="Normal 365 2" xfId="2270" xr:uid="{00000000-0005-0000-0000-0000E1080000}"/>
    <cellStyle name="Normal 366" xfId="2271" xr:uid="{00000000-0005-0000-0000-0000E2080000}"/>
    <cellStyle name="Normal 366 2" xfId="2272" xr:uid="{00000000-0005-0000-0000-0000E3080000}"/>
    <cellStyle name="Normal 367" xfId="2273" xr:uid="{00000000-0005-0000-0000-0000E4080000}"/>
    <cellStyle name="Normal 367 2" xfId="2274" xr:uid="{00000000-0005-0000-0000-0000E5080000}"/>
    <cellStyle name="Normal 368" xfId="2275" xr:uid="{00000000-0005-0000-0000-0000E6080000}"/>
    <cellStyle name="Normal 368 2" xfId="2276" xr:uid="{00000000-0005-0000-0000-0000E7080000}"/>
    <cellStyle name="Normal 369" xfId="2277" xr:uid="{00000000-0005-0000-0000-0000E8080000}"/>
    <cellStyle name="Normal 37" xfId="2278" xr:uid="{00000000-0005-0000-0000-0000E9080000}"/>
    <cellStyle name="Normal 37 2" xfId="2279" xr:uid="{00000000-0005-0000-0000-0000EA080000}"/>
    <cellStyle name="Normal 37 2 2" xfId="2280" xr:uid="{00000000-0005-0000-0000-0000EB080000}"/>
    <cellStyle name="Normal 37 2 2 2" xfId="2281" xr:uid="{00000000-0005-0000-0000-0000EC080000}"/>
    <cellStyle name="Normal 37 2 3" xfId="2282" xr:uid="{00000000-0005-0000-0000-0000ED080000}"/>
    <cellStyle name="Normal 37 2 4" xfId="2283" xr:uid="{00000000-0005-0000-0000-0000EE080000}"/>
    <cellStyle name="Normal 37 3" xfId="2284" xr:uid="{00000000-0005-0000-0000-0000EF080000}"/>
    <cellStyle name="Normal 37 3 2" xfId="2285" xr:uid="{00000000-0005-0000-0000-0000F0080000}"/>
    <cellStyle name="Normal 37 4" xfId="2286" xr:uid="{00000000-0005-0000-0000-0000F1080000}"/>
    <cellStyle name="Normal 37 5" xfId="2287" xr:uid="{00000000-0005-0000-0000-0000F2080000}"/>
    <cellStyle name="Normal 370" xfId="2288" xr:uid="{00000000-0005-0000-0000-0000F3080000}"/>
    <cellStyle name="Normal 371" xfId="2289" xr:uid="{00000000-0005-0000-0000-0000F4080000}"/>
    <cellStyle name="Normal 372" xfId="2290" xr:uid="{00000000-0005-0000-0000-0000F5080000}"/>
    <cellStyle name="Normal 373" xfId="2291" xr:uid="{00000000-0005-0000-0000-0000F6080000}"/>
    <cellStyle name="Normal 374" xfId="2292" xr:uid="{00000000-0005-0000-0000-0000F7080000}"/>
    <cellStyle name="Normal 375" xfId="2293" xr:uid="{00000000-0005-0000-0000-0000F8080000}"/>
    <cellStyle name="Normal 376" xfId="2294" xr:uid="{00000000-0005-0000-0000-0000F9080000}"/>
    <cellStyle name="Normal 377" xfId="2295" xr:uid="{00000000-0005-0000-0000-0000FA080000}"/>
    <cellStyle name="Normal 378" xfId="2296" xr:uid="{00000000-0005-0000-0000-0000FB080000}"/>
    <cellStyle name="Normal 379" xfId="2297" xr:uid="{00000000-0005-0000-0000-0000FC080000}"/>
    <cellStyle name="Normal 38" xfId="2298" xr:uid="{00000000-0005-0000-0000-0000FD080000}"/>
    <cellStyle name="Normal 38 2" xfId="2299" xr:uid="{00000000-0005-0000-0000-0000FE080000}"/>
    <cellStyle name="Normal 38 2 2" xfId="2300" xr:uid="{00000000-0005-0000-0000-0000FF080000}"/>
    <cellStyle name="Normal 38 2 2 2" xfId="2301" xr:uid="{00000000-0005-0000-0000-000000090000}"/>
    <cellStyle name="Normal 38 2 3" xfId="2302" xr:uid="{00000000-0005-0000-0000-000001090000}"/>
    <cellStyle name="Normal 38 2 4" xfId="2303" xr:uid="{00000000-0005-0000-0000-000002090000}"/>
    <cellStyle name="Normal 38 3" xfId="2304" xr:uid="{00000000-0005-0000-0000-000003090000}"/>
    <cellStyle name="Normal 38 3 2" xfId="2305" xr:uid="{00000000-0005-0000-0000-000004090000}"/>
    <cellStyle name="Normal 38 4" xfId="2306" xr:uid="{00000000-0005-0000-0000-000005090000}"/>
    <cellStyle name="Normal 38 5" xfId="2307" xr:uid="{00000000-0005-0000-0000-000006090000}"/>
    <cellStyle name="Normal 380" xfId="2308" xr:uid="{00000000-0005-0000-0000-000007090000}"/>
    <cellStyle name="Normal 381" xfId="2309" xr:uid="{00000000-0005-0000-0000-000008090000}"/>
    <cellStyle name="Normal 382" xfId="2310" xr:uid="{00000000-0005-0000-0000-000009090000}"/>
    <cellStyle name="Normal 383" xfId="2311" xr:uid="{00000000-0005-0000-0000-00000A090000}"/>
    <cellStyle name="Normal 384" xfId="2312" xr:uid="{00000000-0005-0000-0000-00000B090000}"/>
    <cellStyle name="Normal 385" xfId="2313" xr:uid="{00000000-0005-0000-0000-00000C090000}"/>
    <cellStyle name="Normal 386" xfId="2314" xr:uid="{00000000-0005-0000-0000-00000D090000}"/>
    <cellStyle name="Normal 387" xfId="2315" xr:uid="{00000000-0005-0000-0000-00000E090000}"/>
    <cellStyle name="Normal 388" xfId="2316" xr:uid="{00000000-0005-0000-0000-00000F090000}"/>
    <cellStyle name="Normal 389" xfId="2317" xr:uid="{00000000-0005-0000-0000-000010090000}"/>
    <cellStyle name="Normal 39" xfId="2318" xr:uid="{00000000-0005-0000-0000-000011090000}"/>
    <cellStyle name="Normal 39 2" xfId="2319" xr:uid="{00000000-0005-0000-0000-000012090000}"/>
    <cellStyle name="Normal 39 2 2" xfId="2320" xr:uid="{00000000-0005-0000-0000-000013090000}"/>
    <cellStyle name="Normal 39 2 2 2" xfId="2321" xr:uid="{00000000-0005-0000-0000-000014090000}"/>
    <cellStyle name="Normal 39 2 3" xfId="2322" xr:uid="{00000000-0005-0000-0000-000015090000}"/>
    <cellStyle name="Normal 39 2 4" xfId="2323" xr:uid="{00000000-0005-0000-0000-000016090000}"/>
    <cellStyle name="Normal 39 3" xfId="2324" xr:uid="{00000000-0005-0000-0000-000017090000}"/>
    <cellStyle name="Normal 39 3 2" xfId="2325" xr:uid="{00000000-0005-0000-0000-000018090000}"/>
    <cellStyle name="Normal 39 4" xfId="2326" xr:uid="{00000000-0005-0000-0000-000019090000}"/>
    <cellStyle name="Normal 39 5" xfId="2327" xr:uid="{00000000-0005-0000-0000-00001A090000}"/>
    <cellStyle name="Normal 390" xfId="2328" xr:uid="{00000000-0005-0000-0000-00001B090000}"/>
    <cellStyle name="Normal 391" xfId="2329" xr:uid="{00000000-0005-0000-0000-00001C090000}"/>
    <cellStyle name="Normal 392" xfId="2330" xr:uid="{00000000-0005-0000-0000-00001D090000}"/>
    <cellStyle name="Normal 393" xfId="2331" xr:uid="{00000000-0005-0000-0000-00001E090000}"/>
    <cellStyle name="Normal 394" xfId="2332" xr:uid="{00000000-0005-0000-0000-00001F090000}"/>
    <cellStyle name="Normal 395" xfId="2333" xr:uid="{00000000-0005-0000-0000-000020090000}"/>
    <cellStyle name="Normal 396" xfId="2334" xr:uid="{00000000-0005-0000-0000-000021090000}"/>
    <cellStyle name="Normal 397" xfId="2335" xr:uid="{00000000-0005-0000-0000-000022090000}"/>
    <cellStyle name="Normal 398" xfId="2336" xr:uid="{00000000-0005-0000-0000-000023090000}"/>
    <cellStyle name="Normal 399" xfId="2337" xr:uid="{00000000-0005-0000-0000-000024090000}"/>
    <cellStyle name="Normal 4" xfId="2338" xr:uid="{00000000-0005-0000-0000-000025090000}"/>
    <cellStyle name="Normal 4 2" xfId="2339" xr:uid="{00000000-0005-0000-0000-000026090000}"/>
    <cellStyle name="Normal 4 2 2" xfId="2340" xr:uid="{00000000-0005-0000-0000-000027090000}"/>
    <cellStyle name="Normal 4 2 2 2" xfId="2341" xr:uid="{00000000-0005-0000-0000-000028090000}"/>
    <cellStyle name="Normal 4 2 3" xfId="2342" xr:uid="{00000000-0005-0000-0000-000029090000}"/>
    <cellStyle name="Normal 4 2 4" xfId="2343" xr:uid="{00000000-0005-0000-0000-00002A090000}"/>
    <cellStyle name="Normal 4 3" xfId="2344" xr:uid="{00000000-0005-0000-0000-00002B090000}"/>
    <cellStyle name="Normal 4 3 2" xfId="2345" xr:uid="{00000000-0005-0000-0000-00002C090000}"/>
    <cellStyle name="Normal 4 4" xfId="2346" xr:uid="{00000000-0005-0000-0000-00002D090000}"/>
    <cellStyle name="Normal 4 4 2" xfId="2347" xr:uid="{00000000-0005-0000-0000-00002E090000}"/>
    <cellStyle name="Normal 4 5" xfId="2348" xr:uid="{00000000-0005-0000-0000-00002F090000}"/>
    <cellStyle name="Normal 4 5 2" xfId="2349" xr:uid="{00000000-0005-0000-0000-000030090000}"/>
    <cellStyle name="Normal 4 5 3" xfId="2350" xr:uid="{00000000-0005-0000-0000-000031090000}"/>
    <cellStyle name="Normal 4 6" xfId="2351" xr:uid="{00000000-0005-0000-0000-000032090000}"/>
    <cellStyle name="Normal 4 6 2" xfId="2352" xr:uid="{00000000-0005-0000-0000-000033090000}"/>
    <cellStyle name="Normal 40" xfId="2353" xr:uid="{00000000-0005-0000-0000-000034090000}"/>
    <cellStyle name="Normal 40 2" xfId="2354" xr:uid="{00000000-0005-0000-0000-000035090000}"/>
    <cellStyle name="Normal 40 2 2" xfId="2355" xr:uid="{00000000-0005-0000-0000-000036090000}"/>
    <cellStyle name="Normal 40 2 2 2" xfId="2356" xr:uid="{00000000-0005-0000-0000-000037090000}"/>
    <cellStyle name="Normal 40 2 3" xfId="2357" xr:uid="{00000000-0005-0000-0000-000038090000}"/>
    <cellStyle name="Normal 40 2 4" xfId="2358" xr:uid="{00000000-0005-0000-0000-000039090000}"/>
    <cellStyle name="Normal 40 3" xfId="2359" xr:uid="{00000000-0005-0000-0000-00003A090000}"/>
    <cellStyle name="Normal 40 3 2" xfId="2360" xr:uid="{00000000-0005-0000-0000-00003B090000}"/>
    <cellStyle name="Normal 40 4" xfId="2361" xr:uid="{00000000-0005-0000-0000-00003C090000}"/>
    <cellStyle name="Normal 40 5" xfId="2362" xr:uid="{00000000-0005-0000-0000-00003D090000}"/>
    <cellStyle name="Normal 400" xfId="2363" xr:uid="{00000000-0005-0000-0000-00003E090000}"/>
    <cellStyle name="Normal 401" xfId="2364" xr:uid="{00000000-0005-0000-0000-00003F090000}"/>
    <cellStyle name="Normal 402" xfId="2365" xr:uid="{00000000-0005-0000-0000-000040090000}"/>
    <cellStyle name="Normal 403" xfId="2366" xr:uid="{00000000-0005-0000-0000-000041090000}"/>
    <cellStyle name="Normal 404" xfId="2367" xr:uid="{00000000-0005-0000-0000-000042090000}"/>
    <cellStyle name="Normal 405" xfId="2368" xr:uid="{00000000-0005-0000-0000-000043090000}"/>
    <cellStyle name="Normal 405 2" xfId="2369" xr:uid="{00000000-0005-0000-0000-000044090000}"/>
    <cellStyle name="Normal 405 3" xfId="2370" xr:uid="{00000000-0005-0000-0000-000045090000}"/>
    <cellStyle name="Normal 406" xfId="2371" xr:uid="{00000000-0005-0000-0000-000046090000}"/>
    <cellStyle name="Normal 406 2" xfId="2372" xr:uid="{00000000-0005-0000-0000-000047090000}"/>
    <cellStyle name="Normal 407" xfId="2373" xr:uid="{00000000-0005-0000-0000-000048090000}"/>
    <cellStyle name="Normal 407 2" xfId="2374" xr:uid="{00000000-0005-0000-0000-000049090000}"/>
    <cellStyle name="Normal 408" xfId="2375" xr:uid="{00000000-0005-0000-0000-00004A090000}"/>
    <cellStyle name="Normal 408 2" xfId="2376" xr:uid="{00000000-0005-0000-0000-00004B090000}"/>
    <cellStyle name="Normal 409" xfId="2377" xr:uid="{00000000-0005-0000-0000-00004C090000}"/>
    <cellStyle name="Normal 409 2" xfId="2378" xr:uid="{00000000-0005-0000-0000-00004D090000}"/>
    <cellStyle name="Normal 41" xfId="2379" xr:uid="{00000000-0005-0000-0000-00004E090000}"/>
    <cellStyle name="Normal 41 2" xfId="2380" xr:uid="{00000000-0005-0000-0000-00004F090000}"/>
    <cellStyle name="Normal 41 2 2" xfId="2381" xr:uid="{00000000-0005-0000-0000-000050090000}"/>
    <cellStyle name="Normal 41 3" xfId="2382" xr:uid="{00000000-0005-0000-0000-000051090000}"/>
    <cellStyle name="Normal 41 4" xfId="2383" xr:uid="{00000000-0005-0000-0000-000052090000}"/>
    <cellStyle name="Normal 410" xfId="2384" xr:uid="{00000000-0005-0000-0000-000053090000}"/>
    <cellStyle name="Normal 410 2" xfId="2385" xr:uid="{00000000-0005-0000-0000-000054090000}"/>
    <cellStyle name="Normal 411" xfId="2386" xr:uid="{00000000-0005-0000-0000-000055090000}"/>
    <cellStyle name="Normal 411 2" xfId="2387" xr:uid="{00000000-0005-0000-0000-000056090000}"/>
    <cellStyle name="Normal 412" xfId="2388" xr:uid="{00000000-0005-0000-0000-000057090000}"/>
    <cellStyle name="Normal 412 2" xfId="2389" xr:uid="{00000000-0005-0000-0000-000058090000}"/>
    <cellStyle name="Normal 413" xfId="2390" xr:uid="{00000000-0005-0000-0000-000059090000}"/>
    <cellStyle name="Normal 413 2" xfId="2391" xr:uid="{00000000-0005-0000-0000-00005A090000}"/>
    <cellStyle name="Normal 414" xfId="2392" xr:uid="{00000000-0005-0000-0000-00005B090000}"/>
    <cellStyle name="Normal 414 2" xfId="2393" xr:uid="{00000000-0005-0000-0000-00005C090000}"/>
    <cellStyle name="Normal 415" xfId="2394" xr:uid="{00000000-0005-0000-0000-00005D090000}"/>
    <cellStyle name="Normal 415 2" xfId="2395" xr:uid="{00000000-0005-0000-0000-00005E090000}"/>
    <cellStyle name="Normal 416" xfId="2396" xr:uid="{00000000-0005-0000-0000-00005F090000}"/>
    <cellStyle name="Normal 416 2" xfId="2397" xr:uid="{00000000-0005-0000-0000-000060090000}"/>
    <cellStyle name="Normal 417" xfId="2398" xr:uid="{00000000-0005-0000-0000-000061090000}"/>
    <cellStyle name="Normal 417 2" xfId="2399" xr:uid="{00000000-0005-0000-0000-000062090000}"/>
    <cellStyle name="Normal 418" xfId="2400" xr:uid="{00000000-0005-0000-0000-000063090000}"/>
    <cellStyle name="Normal 418 2" xfId="2401" xr:uid="{00000000-0005-0000-0000-000064090000}"/>
    <cellStyle name="Normal 419" xfId="2402" xr:uid="{00000000-0005-0000-0000-000065090000}"/>
    <cellStyle name="Normal 42" xfId="2403" xr:uid="{00000000-0005-0000-0000-000066090000}"/>
    <cellStyle name="Normal 42 2" xfId="2404" xr:uid="{00000000-0005-0000-0000-000067090000}"/>
    <cellStyle name="Normal 42 2 2" xfId="2405" xr:uid="{00000000-0005-0000-0000-000068090000}"/>
    <cellStyle name="Normal 42 2 2 2" xfId="2406" xr:uid="{00000000-0005-0000-0000-000069090000}"/>
    <cellStyle name="Normal 42 2 3" xfId="2407" xr:uid="{00000000-0005-0000-0000-00006A090000}"/>
    <cellStyle name="Normal 42 2 4" xfId="2408" xr:uid="{00000000-0005-0000-0000-00006B090000}"/>
    <cellStyle name="Normal 42 3" xfId="2409" xr:uid="{00000000-0005-0000-0000-00006C090000}"/>
    <cellStyle name="Normal 42 3 2" xfId="2410" xr:uid="{00000000-0005-0000-0000-00006D090000}"/>
    <cellStyle name="Normal 42 4" xfId="2411" xr:uid="{00000000-0005-0000-0000-00006E090000}"/>
    <cellStyle name="Normal 42 5" xfId="2412" xr:uid="{00000000-0005-0000-0000-00006F090000}"/>
    <cellStyle name="Normal 420" xfId="2413" xr:uid="{00000000-0005-0000-0000-000070090000}"/>
    <cellStyle name="Normal 421" xfId="2414" xr:uid="{00000000-0005-0000-0000-000071090000}"/>
    <cellStyle name="Normal 422" xfId="2415" xr:uid="{00000000-0005-0000-0000-000072090000}"/>
    <cellStyle name="Normal 423" xfId="2416" xr:uid="{00000000-0005-0000-0000-000073090000}"/>
    <cellStyle name="Normal 424" xfId="2417" xr:uid="{00000000-0005-0000-0000-000074090000}"/>
    <cellStyle name="Normal 425" xfId="2418" xr:uid="{00000000-0005-0000-0000-000075090000}"/>
    <cellStyle name="Normal 426" xfId="2419" xr:uid="{00000000-0005-0000-0000-000076090000}"/>
    <cellStyle name="Normal 427" xfId="2420" xr:uid="{00000000-0005-0000-0000-000077090000}"/>
    <cellStyle name="Normal 428" xfId="2421" xr:uid="{00000000-0005-0000-0000-000078090000}"/>
    <cellStyle name="Normal 429" xfId="2422" xr:uid="{00000000-0005-0000-0000-000079090000}"/>
    <cellStyle name="Normal 43" xfId="2423" xr:uid="{00000000-0005-0000-0000-00007A090000}"/>
    <cellStyle name="Normal 43 2" xfId="2424" xr:uid="{00000000-0005-0000-0000-00007B090000}"/>
    <cellStyle name="Normal 43 2 2" xfId="2425" xr:uid="{00000000-0005-0000-0000-00007C090000}"/>
    <cellStyle name="Normal 43 2 2 2" xfId="2426" xr:uid="{00000000-0005-0000-0000-00007D090000}"/>
    <cellStyle name="Normal 43 2 3" xfId="2427" xr:uid="{00000000-0005-0000-0000-00007E090000}"/>
    <cellStyle name="Normal 43 2 4" xfId="2428" xr:uid="{00000000-0005-0000-0000-00007F090000}"/>
    <cellStyle name="Normal 43 3" xfId="2429" xr:uid="{00000000-0005-0000-0000-000080090000}"/>
    <cellStyle name="Normal 43 3 2" xfId="2430" xr:uid="{00000000-0005-0000-0000-000081090000}"/>
    <cellStyle name="Normal 43 4" xfId="2431" xr:uid="{00000000-0005-0000-0000-000082090000}"/>
    <cellStyle name="Normal 43 5" xfId="2432" xr:uid="{00000000-0005-0000-0000-000083090000}"/>
    <cellStyle name="Normal 430" xfId="2433" xr:uid="{00000000-0005-0000-0000-000084090000}"/>
    <cellStyle name="Normal 431" xfId="2434" xr:uid="{00000000-0005-0000-0000-000085090000}"/>
    <cellStyle name="Normal 432" xfId="2435" xr:uid="{00000000-0005-0000-0000-000086090000}"/>
    <cellStyle name="Normal 433" xfId="2436" xr:uid="{00000000-0005-0000-0000-000087090000}"/>
    <cellStyle name="Normal 434" xfId="2437" xr:uid="{00000000-0005-0000-0000-000088090000}"/>
    <cellStyle name="Normal 435" xfId="2438" xr:uid="{00000000-0005-0000-0000-000089090000}"/>
    <cellStyle name="Normal 436" xfId="2439" xr:uid="{00000000-0005-0000-0000-00008A090000}"/>
    <cellStyle name="Normal 437" xfId="2440" xr:uid="{00000000-0005-0000-0000-00008B090000}"/>
    <cellStyle name="Normal 438" xfId="2441" xr:uid="{00000000-0005-0000-0000-00008C090000}"/>
    <cellStyle name="Normal 439" xfId="2442" xr:uid="{00000000-0005-0000-0000-00008D090000}"/>
    <cellStyle name="Normal 44" xfId="2443" xr:uid="{00000000-0005-0000-0000-00008E090000}"/>
    <cellStyle name="Normal 44 2" xfId="2444" xr:uid="{00000000-0005-0000-0000-00008F090000}"/>
    <cellStyle name="Normal 44 2 2" xfId="2445" xr:uid="{00000000-0005-0000-0000-000090090000}"/>
    <cellStyle name="Normal 44 2 2 2" xfId="2446" xr:uid="{00000000-0005-0000-0000-000091090000}"/>
    <cellStyle name="Normal 44 2 3" xfId="2447" xr:uid="{00000000-0005-0000-0000-000092090000}"/>
    <cellStyle name="Normal 44 2 4" xfId="2448" xr:uid="{00000000-0005-0000-0000-000093090000}"/>
    <cellStyle name="Normal 44 3" xfId="2449" xr:uid="{00000000-0005-0000-0000-000094090000}"/>
    <cellStyle name="Normal 44 3 2" xfId="2450" xr:uid="{00000000-0005-0000-0000-000095090000}"/>
    <cellStyle name="Normal 44 4" xfId="2451" xr:uid="{00000000-0005-0000-0000-000096090000}"/>
    <cellStyle name="Normal 44 5" xfId="2452" xr:uid="{00000000-0005-0000-0000-000097090000}"/>
    <cellStyle name="Normal 440" xfId="2453" xr:uid="{00000000-0005-0000-0000-000098090000}"/>
    <cellStyle name="Normal 441" xfId="2454" xr:uid="{00000000-0005-0000-0000-000099090000}"/>
    <cellStyle name="Normal 442" xfId="2455" xr:uid="{00000000-0005-0000-0000-00009A090000}"/>
    <cellStyle name="Normal 443" xfId="2456" xr:uid="{00000000-0005-0000-0000-00009B090000}"/>
    <cellStyle name="Normal 444" xfId="2457" xr:uid="{00000000-0005-0000-0000-00009C090000}"/>
    <cellStyle name="Normal 445" xfId="2458" xr:uid="{00000000-0005-0000-0000-00009D090000}"/>
    <cellStyle name="Normal 446" xfId="2459" xr:uid="{00000000-0005-0000-0000-00009E090000}"/>
    <cellStyle name="Normal 447" xfId="2460" xr:uid="{00000000-0005-0000-0000-00009F090000}"/>
    <cellStyle name="Normal 448" xfId="2461" xr:uid="{00000000-0005-0000-0000-0000A0090000}"/>
    <cellStyle name="Normal 449" xfId="2462" xr:uid="{00000000-0005-0000-0000-0000A1090000}"/>
    <cellStyle name="Normal 45" xfId="2463" xr:uid="{00000000-0005-0000-0000-0000A2090000}"/>
    <cellStyle name="Normal 45 2" xfId="2464" xr:uid="{00000000-0005-0000-0000-0000A3090000}"/>
    <cellStyle name="Normal 45 2 2" xfId="2465" xr:uid="{00000000-0005-0000-0000-0000A4090000}"/>
    <cellStyle name="Normal 45 2 3" xfId="2466" xr:uid="{00000000-0005-0000-0000-0000A5090000}"/>
    <cellStyle name="Normal 45 3" xfId="2467" xr:uid="{00000000-0005-0000-0000-0000A6090000}"/>
    <cellStyle name="Normal 45 4" xfId="2468" xr:uid="{00000000-0005-0000-0000-0000A7090000}"/>
    <cellStyle name="Normal 450" xfId="2469" xr:uid="{00000000-0005-0000-0000-0000A8090000}"/>
    <cellStyle name="Normal 451" xfId="2470" xr:uid="{00000000-0005-0000-0000-0000A9090000}"/>
    <cellStyle name="Normal 452" xfId="2471" xr:uid="{00000000-0005-0000-0000-0000AA090000}"/>
    <cellStyle name="Normal 453" xfId="2472" xr:uid="{00000000-0005-0000-0000-0000AB090000}"/>
    <cellStyle name="Normal 454" xfId="2473" xr:uid="{00000000-0005-0000-0000-0000AC090000}"/>
    <cellStyle name="Normal 455" xfId="2474" xr:uid="{00000000-0005-0000-0000-0000AD090000}"/>
    <cellStyle name="Normal 456" xfId="2475" xr:uid="{00000000-0005-0000-0000-0000AE090000}"/>
    <cellStyle name="Normal 457" xfId="2476" xr:uid="{00000000-0005-0000-0000-0000AF090000}"/>
    <cellStyle name="Normal 458" xfId="2477" xr:uid="{00000000-0005-0000-0000-0000B0090000}"/>
    <cellStyle name="Normal 459" xfId="2478" xr:uid="{00000000-0005-0000-0000-0000B1090000}"/>
    <cellStyle name="Normal 46" xfId="2479" xr:uid="{00000000-0005-0000-0000-0000B2090000}"/>
    <cellStyle name="Normal 46 2" xfId="2480" xr:uid="{00000000-0005-0000-0000-0000B3090000}"/>
    <cellStyle name="Normal 46 2 2" xfId="2481" xr:uid="{00000000-0005-0000-0000-0000B4090000}"/>
    <cellStyle name="Normal 46 2 3" xfId="2482" xr:uid="{00000000-0005-0000-0000-0000B5090000}"/>
    <cellStyle name="Normal 46 3" xfId="2483" xr:uid="{00000000-0005-0000-0000-0000B6090000}"/>
    <cellStyle name="Normal 46 4" xfId="2484" xr:uid="{00000000-0005-0000-0000-0000B7090000}"/>
    <cellStyle name="Normal 460" xfId="2485" xr:uid="{00000000-0005-0000-0000-0000B8090000}"/>
    <cellStyle name="Normal 461" xfId="2486" xr:uid="{00000000-0005-0000-0000-0000B9090000}"/>
    <cellStyle name="Normal 462" xfId="2487" xr:uid="{00000000-0005-0000-0000-0000BA090000}"/>
    <cellStyle name="Normal 463" xfId="2488" xr:uid="{00000000-0005-0000-0000-0000BB090000}"/>
    <cellStyle name="Normal 464" xfId="2489" xr:uid="{00000000-0005-0000-0000-0000BC090000}"/>
    <cellStyle name="Normal 465" xfId="2490" xr:uid="{00000000-0005-0000-0000-0000BD090000}"/>
    <cellStyle name="Normal 466" xfId="2491" xr:uid="{00000000-0005-0000-0000-0000BE090000}"/>
    <cellStyle name="Normal 467" xfId="2492" xr:uid="{00000000-0005-0000-0000-0000BF090000}"/>
    <cellStyle name="Normal 468" xfId="2493" xr:uid="{00000000-0005-0000-0000-0000C0090000}"/>
    <cellStyle name="Normal 469" xfId="2494" xr:uid="{00000000-0005-0000-0000-0000C1090000}"/>
    <cellStyle name="Normal 47" xfId="2495" xr:uid="{00000000-0005-0000-0000-0000C2090000}"/>
    <cellStyle name="Normal 47 2" xfId="2496" xr:uid="{00000000-0005-0000-0000-0000C3090000}"/>
    <cellStyle name="Normal 47 2 2" xfId="2497" xr:uid="{00000000-0005-0000-0000-0000C4090000}"/>
    <cellStyle name="Normal 47 2 3" xfId="2498" xr:uid="{00000000-0005-0000-0000-0000C5090000}"/>
    <cellStyle name="Normal 47 3" xfId="2499" xr:uid="{00000000-0005-0000-0000-0000C6090000}"/>
    <cellStyle name="Normal 47 4" xfId="2500" xr:uid="{00000000-0005-0000-0000-0000C7090000}"/>
    <cellStyle name="Normal 470" xfId="2501" xr:uid="{00000000-0005-0000-0000-0000C8090000}"/>
    <cellStyle name="Normal 471" xfId="2502" xr:uid="{00000000-0005-0000-0000-0000C9090000}"/>
    <cellStyle name="Normal 472" xfId="2503" xr:uid="{00000000-0005-0000-0000-0000CA090000}"/>
    <cellStyle name="Normal 473" xfId="2504" xr:uid="{00000000-0005-0000-0000-0000CB090000}"/>
    <cellStyle name="Normal 474" xfId="2505" xr:uid="{00000000-0005-0000-0000-0000CC090000}"/>
    <cellStyle name="Normal 475" xfId="2506" xr:uid="{00000000-0005-0000-0000-0000CD090000}"/>
    <cellStyle name="Normal 476" xfId="2507" xr:uid="{00000000-0005-0000-0000-0000CE090000}"/>
    <cellStyle name="Normal 477" xfId="2508" xr:uid="{00000000-0005-0000-0000-0000CF090000}"/>
    <cellStyle name="Normal 478" xfId="2509" xr:uid="{00000000-0005-0000-0000-0000D0090000}"/>
    <cellStyle name="Normal 479" xfId="2510" xr:uid="{00000000-0005-0000-0000-0000D1090000}"/>
    <cellStyle name="Normal 48" xfId="2511" xr:uid="{00000000-0005-0000-0000-0000D2090000}"/>
    <cellStyle name="Normal 48 2" xfId="2512" xr:uid="{00000000-0005-0000-0000-0000D3090000}"/>
    <cellStyle name="Normal 48 2 2" xfId="2513" xr:uid="{00000000-0005-0000-0000-0000D4090000}"/>
    <cellStyle name="Normal 48 3" xfId="2514" xr:uid="{00000000-0005-0000-0000-0000D5090000}"/>
    <cellStyle name="Normal 480" xfId="2515" xr:uid="{00000000-0005-0000-0000-0000D6090000}"/>
    <cellStyle name="Normal 481" xfId="2516" xr:uid="{00000000-0005-0000-0000-0000D7090000}"/>
    <cellStyle name="Normal 49" xfId="2517" xr:uid="{00000000-0005-0000-0000-0000D8090000}"/>
    <cellStyle name="Normal 49 2" xfId="2518" xr:uid="{00000000-0005-0000-0000-0000D9090000}"/>
    <cellStyle name="Normal 49 2 2" xfId="2519" xr:uid="{00000000-0005-0000-0000-0000DA090000}"/>
    <cellStyle name="Normal 5" xfId="2520" xr:uid="{00000000-0005-0000-0000-0000DB090000}"/>
    <cellStyle name="Normal 5 2" xfId="2521" xr:uid="{00000000-0005-0000-0000-0000DC090000}"/>
    <cellStyle name="Normal 5 2 2" xfId="2522" xr:uid="{00000000-0005-0000-0000-0000DD090000}"/>
    <cellStyle name="Normal 5 2 2 2" xfId="2523" xr:uid="{00000000-0005-0000-0000-0000DE090000}"/>
    <cellStyle name="Normal 5 2 3" xfId="2524" xr:uid="{00000000-0005-0000-0000-0000DF090000}"/>
    <cellStyle name="Normal 5 2 3 2" xfId="2525" xr:uid="{00000000-0005-0000-0000-0000E0090000}"/>
    <cellStyle name="Normal 5 2 3 3" xfId="2526" xr:uid="{00000000-0005-0000-0000-0000E1090000}"/>
    <cellStyle name="Normal 5 2 4" xfId="2527" xr:uid="{00000000-0005-0000-0000-0000E2090000}"/>
    <cellStyle name="Normal 5 3" xfId="2528" xr:uid="{00000000-0005-0000-0000-0000E3090000}"/>
    <cellStyle name="Normal 5 3 2" xfId="2529" xr:uid="{00000000-0005-0000-0000-0000E4090000}"/>
    <cellStyle name="Normal 5 4" xfId="2530" xr:uid="{00000000-0005-0000-0000-0000E5090000}"/>
    <cellStyle name="Normal 5 4 2" xfId="2531" xr:uid="{00000000-0005-0000-0000-0000E6090000}"/>
    <cellStyle name="Normal 5 5" xfId="2532" xr:uid="{00000000-0005-0000-0000-0000E7090000}"/>
    <cellStyle name="Normal 5 5 2" xfId="2533" xr:uid="{00000000-0005-0000-0000-0000E8090000}"/>
    <cellStyle name="Normal 5 5 3" xfId="2534" xr:uid="{00000000-0005-0000-0000-0000E9090000}"/>
    <cellStyle name="Normal 5 6" xfId="2535" xr:uid="{00000000-0005-0000-0000-0000EA090000}"/>
    <cellStyle name="Normal 50" xfId="2536" xr:uid="{00000000-0005-0000-0000-0000EB090000}"/>
    <cellStyle name="Normal 50 2" xfId="2537" xr:uid="{00000000-0005-0000-0000-0000EC090000}"/>
    <cellStyle name="Normal 50 2 2" xfId="2538" xr:uid="{00000000-0005-0000-0000-0000ED090000}"/>
    <cellStyle name="Normal 501" xfId="2539" xr:uid="{00000000-0005-0000-0000-0000EE090000}"/>
    <cellStyle name="Normal 51" xfId="2540" xr:uid="{00000000-0005-0000-0000-0000EF090000}"/>
    <cellStyle name="Normal 51 2" xfId="2541" xr:uid="{00000000-0005-0000-0000-0000F0090000}"/>
    <cellStyle name="Normal 51 2 2" xfId="2542" xr:uid="{00000000-0005-0000-0000-0000F1090000}"/>
    <cellStyle name="Normal 52" xfId="2543" xr:uid="{00000000-0005-0000-0000-0000F2090000}"/>
    <cellStyle name="Normal 52 2" xfId="2544" xr:uid="{00000000-0005-0000-0000-0000F3090000}"/>
    <cellStyle name="Normal 52 2 2" xfId="2545" xr:uid="{00000000-0005-0000-0000-0000F4090000}"/>
    <cellStyle name="Normal 53" xfId="2546" xr:uid="{00000000-0005-0000-0000-0000F5090000}"/>
    <cellStyle name="Normal 53 2" xfId="2547" xr:uid="{00000000-0005-0000-0000-0000F6090000}"/>
    <cellStyle name="Normal 53 2 2" xfId="2548" xr:uid="{00000000-0005-0000-0000-0000F7090000}"/>
    <cellStyle name="Normal 54" xfId="2549" xr:uid="{00000000-0005-0000-0000-0000F8090000}"/>
    <cellStyle name="Normal 54 2" xfId="2550" xr:uid="{00000000-0005-0000-0000-0000F9090000}"/>
    <cellStyle name="Normal 54 2 2" xfId="2551" xr:uid="{00000000-0005-0000-0000-0000FA090000}"/>
    <cellStyle name="Normal 55" xfId="2552" xr:uid="{00000000-0005-0000-0000-0000FB090000}"/>
    <cellStyle name="Normal 55 2" xfId="2553" xr:uid="{00000000-0005-0000-0000-0000FC090000}"/>
    <cellStyle name="Normal 55 2 2" xfId="2554" xr:uid="{00000000-0005-0000-0000-0000FD090000}"/>
    <cellStyle name="Normal 56" xfId="2555" xr:uid="{00000000-0005-0000-0000-0000FE090000}"/>
    <cellStyle name="Normal 56 2" xfId="2556" xr:uid="{00000000-0005-0000-0000-0000FF090000}"/>
    <cellStyle name="Normal 56 2 2" xfId="2557" xr:uid="{00000000-0005-0000-0000-0000000A0000}"/>
    <cellStyle name="Normal 57" xfId="2558" xr:uid="{00000000-0005-0000-0000-0000010A0000}"/>
    <cellStyle name="Normal 57 2" xfId="2559" xr:uid="{00000000-0005-0000-0000-0000020A0000}"/>
    <cellStyle name="Normal 57 2 2" xfId="2560" xr:uid="{00000000-0005-0000-0000-0000030A0000}"/>
    <cellStyle name="Normal 58" xfId="2561" xr:uid="{00000000-0005-0000-0000-0000040A0000}"/>
    <cellStyle name="Normal 58 2" xfId="2562" xr:uid="{00000000-0005-0000-0000-0000050A0000}"/>
    <cellStyle name="Normal 58 2 2" xfId="2563" xr:uid="{00000000-0005-0000-0000-0000060A0000}"/>
    <cellStyle name="Normal 59" xfId="2564" xr:uid="{00000000-0005-0000-0000-0000070A0000}"/>
    <cellStyle name="Normal 59 2" xfId="2565" xr:uid="{00000000-0005-0000-0000-0000080A0000}"/>
    <cellStyle name="Normal 59 2 2" xfId="2566" xr:uid="{00000000-0005-0000-0000-0000090A0000}"/>
    <cellStyle name="Normal 6" xfId="2567" xr:uid="{00000000-0005-0000-0000-00000A0A0000}"/>
    <cellStyle name="Normal 6 2" xfId="2568" xr:uid="{00000000-0005-0000-0000-00000B0A0000}"/>
    <cellStyle name="Normal 6 2 2" xfId="2569" xr:uid="{00000000-0005-0000-0000-00000C0A0000}"/>
    <cellStyle name="Normal 6 2 2 2" xfId="2570" xr:uid="{00000000-0005-0000-0000-00000D0A0000}"/>
    <cellStyle name="Normal 6 2 3" xfId="2571" xr:uid="{00000000-0005-0000-0000-00000E0A0000}"/>
    <cellStyle name="Normal 6 2 4" xfId="2572" xr:uid="{00000000-0005-0000-0000-00000F0A0000}"/>
    <cellStyle name="Normal 6 3" xfId="2573" xr:uid="{00000000-0005-0000-0000-0000100A0000}"/>
    <cellStyle name="Normal 6 3 2" xfId="2574" xr:uid="{00000000-0005-0000-0000-0000110A0000}"/>
    <cellStyle name="Normal 6 4" xfId="2575" xr:uid="{00000000-0005-0000-0000-0000120A0000}"/>
    <cellStyle name="Normal 6 4 2" xfId="2576" xr:uid="{00000000-0005-0000-0000-0000130A0000}"/>
    <cellStyle name="Normal 6 4 3" xfId="2577" xr:uid="{00000000-0005-0000-0000-0000140A0000}"/>
    <cellStyle name="Normal 6 5" xfId="2578" xr:uid="{00000000-0005-0000-0000-0000150A0000}"/>
    <cellStyle name="Normal 60" xfId="2579" xr:uid="{00000000-0005-0000-0000-0000160A0000}"/>
    <cellStyle name="Normal 60 2" xfId="2580" xr:uid="{00000000-0005-0000-0000-0000170A0000}"/>
    <cellStyle name="Normal 60 2 2" xfId="2581" xr:uid="{00000000-0005-0000-0000-0000180A0000}"/>
    <cellStyle name="Normal 61" xfId="2582" xr:uid="{00000000-0005-0000-0000-0000190A0000}"/>
    <cellStyle name="Normal 61 2" xfId="2583" xr:uid="{00000000-0005-0000-0000-00001A0A0000}"/>
    <cellStyle name="Normal 61 2 2" xfId="2584" xr:uid="{00000000-0005-0000-0000-00001B0A0000}"/>
    <cellStyle name="Normal 62" xfId="2585" xr:uid="{00000000-0005-0000-0000-00001C0A0000}"/>
    <cellStyle name="Normal 62 2" xfId="2586" xr:uid="{00000000-0005-0000-0000-00001D0A0000}"/>
    <cellStyle name="Normal 62 2 2" xfId="2587" xr:uid="{00000000-0005-0000-0000-00001E0A0000}"/>
    <cellStyle name="Normal 63" xfId="2588" xr:uid="{00000000-0005-0000-0000-00001F0A0000}"/>
    <cellStyle name="Normal 63 2" xfId="2589" xr:uid="{00000000-0005-0000-0000-0000200A0000}"/>
    <cellStyle name="Normal 63 2 2" xfId="2590" xr:uid="{00000000-0005-0000-0000-0000210A0000}"/>
    <cellStyle name="Normal 64" xfId="2591" xr:uid="{00000000-0005-0000-0000-0000220A0000}"/>
    <cellStyle name="Normal 64 2" xfId="2592" xr:uid="{00000000-0005-0000-0000-0000230A0000}"/>
    <cellStyle name="Normal 64 2 2" xfId="2593" xr:uid="{00000000-0005-0000-0000-0000240A0000}"/>
    <cellStyle name="Normal 65" xfId="2594" xr:uid="{00000000-0005-0000-0000-0000250A0000}"/>
    <cellStyle name="Normal 65 2" xfId="2595" xr:uid="{00000000-0005-0000-0000-0000260A0000}"/>
    <cellStyle name="Normal 65 2 2" xfId="2596" xr:uid="{00000000-0005-0000-0000-0000270A0000}"/>
    <cellStyle name="Normal 66" xfId="2597" xr:uid="{00000000-0005-0000-0000-0000280A0000}"/>
    <cellStyle name="Normal 66 2" xfId="2598" xr:uid="{00000000-0005-0000-0000-0000290A0000}"/>
    <cellStyle name="Normal 66 2 2" xfId="2599" xr:uid="{00000000-0005-0000-0000-00002A0A0000}"/>
    <cellStyle name="Normal 67" xfId="2600" xr:uid="{00000000-0005-0000-0000-00002B0A0000}"/>
    <cellStyle name="Normal 67 2" xfId="2601" xr:uid="{00000000-0005-0000-0000-00002C0A0000}"/>
    <cellStyle name="Normal 67 2 2" xfId="2602" xr:uid="{00000000-0005-0000-0000-00002D0A0000}"/>
    <cellStyle name="Normal 68" xfId="2603" xr:uid="{00000000-0005-0000-0000-00002E0A0000}"/>
    <cellStyle name="Normal 68 2" xfId="2604" xr:uid="{00000000-0005-0000-0000-00002F0A0000}"/>
    <cellStyle name="Normal 68 2 2" xfId="2605" xr:uid="{00000000-0005-0000-0000-0000300A0000}"/>
    <cellStyle name="Normal 69" xfId="2606" xr:uid="{00000000-0005-0000-0000-0000310A0000}"/>
    <cellStyle name="Normal 69 2" xfId="2607" xr:uid="{00000000-0005-0000-0000-0000320A0000}"/>
    <cellStyle name="Normal 69 2 2" xfId="2608" xr:uid="{00000000-0005-0000-0000-0000330A0000}"/>
    <cellStyle name="Normal 7" xfId="2609" xr:uid="{00000000-0005-0000-0000-0000340A0000}"/>
    <cellStyle name="Normal 7 2" xfId="2610" xr:uid="{00000000-0005-0000-0000-0000350A0000}"/>
    <cellStyle name="Normal 7 2 2" xfId="2611" xr:uid="{00000000-0005-0000-0000-0000360A0000}"/>
    <cellStyle name="Normal 7 2 2 2" xfId="2612" xr:uid="{00000000-0005-0000-0000-0000370A0000}"/>
    <cellStyle name="Normal 7 2 3" xfId="2613" xr:uid="{00000000-0005-0000-0000-0000380A0000}"/>
    <cellStyle name="Normal 7 2 4" xfId="2614" xr:uid="{00000000-0005-0000-0000-0000390A0000}"/>
    <cellStyle name="Normal 7 3" xfId="2615" xr:uid="{00000000-0005-0000-0000-00003A0A0000}"/>
    <cellStyle name="Normal 7 3 2" xfId="2616" xr:uid="{00000000-0005-0000-0000-00003B0A0000}"/>
    <cellStyle name="Normal 7 4" xfId="2617" xr:uid="{00000000-0005-0000-0000-00003C0A0000}"/>
    <cellStyle name="Normal 7 4 2" xfId="2618" xr:uid="{00000000-0005-0000-0000-00003D0A0000}"/>
    <cellStyle name="Normal 7 4 3" xfId="2619" xr:uid="{00000000-0005-0000-0000-00003E0A0000}"/>
    <cellStyle name="Normal 7 5" xfId="2620" xr:uid="{00000000-0005-0000-0000-00003F0A0000}"/>
    <cellStyle name="Normal 70" xfId="2621" xr:uid="{00000000-0005-0000-0000-0000400A0000}"/>
    <cellStyle name="Normal 70 2" xfId="2622" xr:uid="{00000000-0005-0000-0000-0000410A0000}"/>
    <cellStyle name="Normal 70 2 2" xfId="2623" xr:uid="{00000000-0005-0000-0000-0000420A0000}"/>
    <cellStyle name="Normal 71" xfId="2624" xr:uid="{00000000-0005-0000-0000-0000430A0000}"/>
    <cellStyle name="Normal 71 2" xfId="2625" xr:uid="{00000000-0005-0000-0000-0000440A0000}"/>
    <cellStyle name="Normal 71 2 2" xfId="2626" xr:uid="{00000000-0005-0000-0000-0000450A0000}"/>
    <cellStyle name="Normal 72" xfId="2627" xr:uid="{00000000-0005-0000-0000-0000460A0000}"/>
    <cellStyle name="Normal 72 2" xfId="2628" xr:uid="{00000000-0005-0000-0000-0000470A0000}"/>
    <cellStyle name="Normal 72 2 2" xfId="2629" xr:uid="{00000000-0005-0000-0000-0000480A0000}"/>
    <cellStyle name="Normal 73" xfId="2630" xr:uid="{00000000-0005-0000-0000-0000490A0000}"/>
    <cellStyle name="Normal 73 2" xfId="2631" xr:uid="{00000000-0005-0000-0000-00004A0A0000}"/>
    <cellStyle name="Normal 73 2 2" xfId="2632" xr:uid="{00000000-0005-0000-0000-00004B0A0000}"/>
    <cellStyle name="Normal 74" xfId="2633" xr:uid="{00000000-0005-0000-0000-00004C0A0000}"/>
    <cellStyle name="Normal 74 2" xfId="2634" xr:uid="{00000000-0005-0000-0000-00004D0A0000}"/>
    <cellStyle name="Normal 74 2 2" xfId="2635" xr:uid="{00000000-0005-0000-0000-00004E0A0000}"/>
    <cellStyle name="Normal 75" xfId="2636" xr:uid="{00000000-0005-0000-0000-00004F0A0000}"/>
    <cellStyle name="Normal 75 2" xfId="2637" xr:uid="{00000000-0005-0000-0000-0000500A0000}"/>
    <cellStyle name="Normal 75 2 2" xfId="2638" xr:uid="{00000000-0005-0000-0000-0000510A0000}"/>
    <cellStyle name="Normal 76" xfId="2639" xr:uid="{00000000-0005-0000-0000-0000520A0000}"/>
    <cellStyle name="Normal 76 2" xfId="2640" xr:uid="{00000000-0005-0000-0000-0000530A0000}"/>
    <cellStyle name="Normal 76 2 2" xfId="2641" xr:uid="{00000000-0005-0000-0000-0000540A0000}"/>
    <cellStyle name="Normal 77" xfId="2642" xr:uid="{00000000-0005-0000-0000-0000550A0000}"/>
    <cellStyle name="Normal 77 2" xfId="2643" xr:uid="{00000000-0005-0000-0000-0000560A0000}"/>
    <cellStyle name="Normal 77 2 2" xfId="2644" xr:uid="{00000000-0005-0000-0000-0000570A0000}"/>
    <cellStyle name="Normal 78" xfId="2645" xr:uid="{00000000-0005-0000-0000-0000580A0000}"/>
    <cellStyle name="Normal 78 2" xfId="2646" xr:uid="{00000000-0005-0000-0000-0000590A0000}"/>
    <cellStyle name="Normal 78 2 2" xfId="2647" xr:uid="{00000000-0005-0000-0000-00005A0A0000}"/>
    <cellStyle name="Normal 79" xfId="2648" xr:uid="{00000000-0005-0000-0000-00005B0A0000}"/>
    <cellStyle name="Normal 79 2" xfId="2649" xr:uid="{00000000-0005-0000-0000-00005C0A0000}"/>
    <cellStyle name="Normal 79 2 2" xfId="2650" xr:uid="{00000000-0005-0000-0000-00005D0A0000}"/>
    <cellStyle name="Normal 8" xfId="2651" xr:uid="{00000000-0005-0000-0000-00005E0A0000}"/>
    <cellStyle name="Normal 8 2" xfId="2652" xr:uid="{00000000-0005-0000-0000-00005F0A0000}"/>
    <cellStyle name="Normal 8 2 2" xfId="2653" xr:uid="{00000000-0005-0000-0000-0000600A0000}"/>
    <cellStyle name="Normal 8 2 2 2" xfId="2654" xr:uid="{00000000-0005-0000-0000-0000610A0000}"/>
    <cellStyle name="Normal 8 2 3" xfId="2655" xr:uid="{00000000-0005-0000-0000-0000620A0000}"/>
    <cellStyle name="Normal 8 2 4" xfId="2656" xr:uid="{00000000-0005-0000-0000-0000630A0000}"/>
    <cellStyle name="Normal 8 3" xfId="2657" xr:uid="{00000000-0005-0000-0000-0000640A0000}"/>
    <cellStyle name="Normal 8 3 2" xfId="2658" xr:uid="{00000000-0005-0000-0000-0000650A0000}"/>
    <cellStyle name="Normal 8 4" xfId="2659" xr:uid="{00000000-0005-0000-0000-0000660A0000}"/>
    <cellStyle name="Normal 8 4 2" xfId="2660" xr:uid="{00000000-0005-0000-0000-0000670A0000}"/>
    <cellStyle name="Normal 8 4 3" xfId="2661" xr:uid="{00000000-0005-0000-0000-0000680A0000}"/>
    <cellStyle name="Normal 8 5" xfId="2662" xr:uid="{00000000-0005-0000-0000-0000690A0000}"/>
    <cellStyle name="Normal 8 5 2" xfId="2663" xr:uid="{00000000-0005-0000-0000-00006A0A0000}"/>
    <cellStyle name="Normal 80" xfId="2664" xr:uid="{00000000-0005-0000-0000-00006B0A0000}"/>
    <cellStyle name="Normal 80 2" xfId="2665" xr:uid="{00000000-0005-0000-0000-00006C0A0000}"/>
    <cellStyle name="Normal 80 2 2" xfId="2666" xr:uid="{00000000-0005-0000-0000-00006D0A0000}"/>
    <cellStyle name="Normal 81" xfId="2667" xr:uid="{00000000-0005-0000-0000-00006E0A0000}"/>
    <cellStyle name="Normal 81 2" xfId="2668" xr:uid="{00000000-0005-0000-0000-00006F0A0000}"/>
    <cellStyle name="Normal 81 2 2" xfId="2669" xr:uid="{00000000-0005-0000-0000-0000700A0000}"/>
    <cellStyle name="Normal 82" xfId="2670" xr:uid="{00000000-0005-0000-0000-0000710A0000}"/>
    <cellStyle name="Normal 82 2" xfId="2671" xr:uid="{00000000-0005-0000-0000-0000720A0000}"/>
    <cellStyle name="Normal 82 2 2" xfId="2672" xr:uid="{00000000-0005-0000-0000-0000730A0000}"/>
    <cellStyle name="Normal 83" xfId="2673" xr:uid="{00000000-0005-0000-0000-0000740A0000}"/>
    <cellStyle name="Normal 83 2" xfId="2674" xr:uid="{00000000-0005-0000-0000-0000750A0000}"/>
    <cellStyle name="Normal 83 2 2" xfId="2675" xr:uid="{00000000-0005-0000-0000-0000760A0000}"/>
    <cellStyle name="Normal 84" xfId="2676" xr:uid="{00000000-0005-0000-0000-0000770A0000}"/>
    <cellStyle name="Normal 84 2" xfId="2677" xr:uid="{00000000-0005-0000-0000-0000780A0000}"/>
    <cellStyle name="Normal 84 2 2" xfId="2678" xr:uid="{00000000-0005-0000-0000-0000790A0000}"/>
    <cellStyle name="Normal 85" xfId="2679" xr:uid="{00000000-0005-0000-0000-00007A0A0000}"/>
    <cellStyle name="Normal 85 2" xfId="2680" xr:uid="{00000000-0005-0000-0000-00007B0A0000}"/>
    <cellStyle name="Normal 85 2 2" xfId="2681" xr:uid="{00000000-0005-0000-0000-00007C0A0000}"/>
    <cellStyle name="Normal 86" xfId="2682" xr:uid="{00000000-0005-0000-0000-00007D0A0000}"/>
    <cellStyle name="Normal 86 2" xfId="2683" xr:uid="{00000000-0005-0000-0000-00007E0A0000}"/>
    <cellStyle name="Normal 86 2 2" xfId="2684" xr:uid="{00000000-0005-0000-0000-00007F0A0000}"/>
    <cellStyle name="Normal 87" xfId="2685" xr:uid="{00000000-0005-0000-0000-0000800A0000}"/>
    <cellStyle name="Normal 87 2" xfId="2686" xr:uid="{00000000-0005-0000-0000-0000810A0000}"/>
    <cellStyle name="Normal 87 2 2" xfId="2687" xr:uid="{00000000-0005-0000-0000-0000820A0000}"/>
    <cellStyle name="Normal 88" xfId="2688" xr:uid="{00000000-0005-0000-0000-0000830A0000}"/>
    <cellStyle name="Normal 88 2" xfId="2689" xr:uid="{00000000-0005-0000-0000-0000840A0000}"/>
    <cellStyle name="Normal 88 2 2" xfId="2690" xr:uid="{00000000-0005-0000-0000-0000850A0000}"/>
    <cellStyle name="Normal 89" xfId="2691" xr:uid="{00000000-0005-0000-0000-0000860A0000}"/>
    <cellStyle name="Normal 89 2" xfId="2692" xr:uid="{00000000-0005-0000-0000-0000870A0000}"/>
    <cellStyle name="Normal 89 2 2" xfId="2693" xr:uid="{00000000-0005-0000-0000-0000880A0000}"/>
    <cellStyle name="Normal 9" xfId="2694" xr:uid="{00000000-0005-0000-0000-0000890A0000}"/>
    <cellStyle name="Normal 9 2" xfId="2695" xr:uid="{00000000-0005-0000-0000-00008A0A0000}"/>
    <cellStyle name="Normal 9 2 2" xfId="2696" xr:uid="{00000000-0005-0000-0000-00008B0A0000}"/>
    <cellStyle name="Normal 9 2 2 2" xfId="2697" xr:uid="{00000000-0005-0000-0000-00008C0A0000}"/>
    <cellStyle name="Normal 9 2 3" xfId="2698" xr:uid="{00000000-0005-0000-0000-00008D0A0000}"/>
    <cellStyle name="Normal 9 2 4" xfId="2699" xr:uid="{00000000-0005-0000-0000-00008E0A0000}"/>
    <cellStyle name="Normal 9 3" xfId="2700" xr:uid="{00000000-0005-0000-0000-00008F0A0000}"/>
    <cellStyle name="Normal 9 3 2" xfId="2701" xr:uid="{00000000-0005-0000-0000-0000900A0000}"/>
    <cellStyle name="Normal 9 4" xfId="2702" xr:uid="{00000000-0005-0000-0000-0000910A0000}"/>
    <cellStyle name="Normal 9 4 2" xfId="2703" xr:uid="{00000000-0005-0000-0000-0000920A0000}"/>
    <cellStyle name="Normal 9 4 3" xfId="2704" xr:uid="{00000000-0005-0000-0000-0000930A0000}"/>
    <cellStyle name="Normal 9 5" xfId="2705" xr:uid="{00000000-0005-0000-0000-0000940A0000}"/>
    <cellStyle name="Normal 90" xfId="2706" xr:uid="{00000000-0005-0000-0000-0000950A0000}"/>
    <cellStyle name="Normal 90 2" xfId="2707" xr:uid="{00000000-0005-0000-0000-0000960A0000}"/>
    <cellStyle name="Normal 90 2 2" xfId="2708" xr:uid="{00000000-0005-0000-0000-0000970A0000}"/>
    <cellStyle name="Normal 91" xfId="2709" xr:uid="{00000000-0005-0000-0000-0000980A0000}"/>
    <cellStyle name="Normal 91 2" xfId="2710" xr:uid="{00000000-0005-0000-0000-0000990A0000}"/>
    <cellStyle name="Normal 91 2 2" xfId="2711" xr:uid="{00000000-0005-0000-0000-00009A0A0000}"/>
    <cellStyle name="Normal 92" xfId="2712" xr:uid="{00000000-0005-0000-0000-00009B0A0000}"/>
    <cellStyle name="Normal 92 2" xfId="2713" xr:uid="{00000000-0005-0000-0000-00009C0A0000}"/>
    <cellStyle name="Normal 92 2 2" xfId="2714" xr:uid="{00000000-0005-0000-0000-00009D0A0000}"/>
    <cellStyle name="Normal 93" xfId="2715" xr:uid="{00000000-0005-0000-0000-00009E0A0000}"/>
    <cellStyle name="Normal 93 2" xfId="2716" xr:uid="{00000000-0005-0000-0000-00009F0A0000}"/>
    <cellStyle name="Normal 93 2 2" xfId="2717" xr:uid="{00000000-0005-0000-0000-0000A00A0000}"/>
    <cellStyle name="Normal 94" xfId="2718" xr:uid="{00000000-0005-0000-0000-0000A10A0000}"/>
    <cellStyle name="Normal 94 2" xfId="2719" xr:uid="{00000000-0005-0000-0000-0000A20A0000}"/>
    <cellStyle name="Normal 94 2 2" xfId="2720" xr:uid="{00000000-0005-0000-0000-0000A30A0000}"/>
    <cellStyle name="Normal 95" xfId="2721" xr:uid="{00000000-0005-0000-0000-0000A40A0000}"/>
    <cellStyle name="Normal 95 2" xfId="2722" xr:uid="{00000000-0005-0000-0000-0000A50A0000}"/>
    <cellStyle name="Normal 95 2 2" xfId="2723" xr:uid="{00000000-0005-0000-0000-0000A60A0000}"/>
    <cellStyle name="Normal 96" xfId="2724" xr:uid="{00000000-0005-0000-0000-0000A70A0000}"/>
    <cellStyle name="Normal 96 2" xfId="2725" xr:uid="{00000000-0005-0000-0000-0000A80A0000}"/>
    <cellStyle name="Normal 96 2 2" xfId="2726" xr:uid="{00000000-0005-0000-0000-0000A90A0000}"/>
    <cellStyle name="Normal 97" xfId="2727" xr:uid="{00000000-0005-0000-0000-0000AA0A0000}"/>
    <cellStyle name="Normal 97 2" xfId="2728" xr:uid="{00000000-0005-0000-0000-0000AB0A0000}"/>
    <cellStyle name="Normal 97 2 2" xfId="2729" xr:uid="{00000000-0005-0000-0000-0000AC0A0000}"/>
    <cellStyle name="Normal 98" xfId="2730" xr:uid="{00000000-0005-0000-0000-0000AD0A0000}"/>
    <cellStyle name="Normal 98 2" xfId="2731" xr:uid="{00000000-0005-0000-0000-0000AE0A0000}"/>
    <cellStyle name="Normal 98 2 2" xfId="2732" xr:uid="{00000000-0005-0000-0000-0000AF0A0000}"/>
    <cellStyle name="Normal 99" xfId="2733" xr:uid="{00000000-0005-0000-0000-0000B00A0000}"/>
    <cellStyle name="Normal 99 2" xfId="2734" xr:uid="{00000000-0005-0000-0000-0000B10A0000}"/>
    <cellStyle name="Normal 99 2 2" xfId="2735" xr:uid="{00000000-0005-0000-0000-0000B20A0000}"/>
    <cellStyle name="Note 10" xfId="2736" xr:uid="{00000000-0005-0000-0000-0000B30A0000}"/>
    <cellStyle name="Note 10 2" xfId="2737" xr:uid="{00000000-0005-0000-0000-0000B40A0000}"/>
    <cellStyle name="Note 11" xfId="2738" xr:uid="{00000000-0005-0000-0000-0000B50A0000}"/>
    <cellStyle name="Note 11 2" xfId="2739" xr:uid="{00000000-0005-0000-0000-0000B60A0000}"/>
    <cellStyle name="Note 2" xfId="2740" xr:uid="{00000000-0005-0000-0000-0000B70A0000}"/>
    <cellStyle name="Note 2 2" xfId="2741" xr:uid="{00000000-0005-0000-0000-0000B80A0000}"/>
    <cellStyle name="Note 2 2 2" xfId="2742" xr:uid="{00000000-0005-0000-0000-0000B90A0000}"/>
    <cellStyle name="Note 2 2 2 2" xfId="2743" xr:uid="{00000000-0005-0000-0000-0000BA0A0000}"/>
    <cellStyle name="Note 2 3" xfId="2744" xr:uid="{00000000-0005-0000-0000-0000BB0A0000}"/>
    <cellStyle name="Note 2 3 2" xfId="2745" xr:uid="{00000000-0005-0000-0000-0000BC0A0000}"/>
    <cellStyle name="Note 2 3 3" xfId="2746" xr:uid="{00000000-0005-0000-0000-0000BD0A0000}"/>
    <cellStyle name="Note 2 4" xfId="2747" xr:uid="{00000000-0005-0000-0000-0000BE0A0000}"/>
    <cellStyle name="Note 3" xfId="2748" xr:uid="{00000000-0005-0000-0000-0000BF0A0000}"/>
    <cellStyle name="Note 3 2" xfId="2749" xr:uid="{00000000-0005-0000-0000-0000C00A0000}"/>
    <cellStyle name="Note 3 2 2" xfId="2750" xr:uid="{00000000-0005-0000-0000-0000C10A0000}"/>
    <cellStyle name="Note 3 3" xfId="2751" xr:uid="{00000000-0005-0000-0000-0000C20A0000}"/>
    <cellStyle name="Note 3 3 2" xfId="2752" xr:uid="{00000000-0005-0000-0000-0000C30A0000}"/>
    <cellStyle name="Note 4" xfId="2753" xr:uid="{00000000-0005-0000-0000-0000C40A0000}"/>
    <cellStyle name="Note 4 2" xfId="2754" xr:uid="{00000000-0005-0000-0000-0000C50A0000}"/>
    <cellStyle name="Note 4 2 2" xfId="2755" xr:uid="{00000000-0005-0000-0000-0000C60A0000}"/>
    <cellStyle name="Note 5" xfId="2756" xr:uid="{00000000-0005-0000-0000-0000C70A0000}"/>
    <cellStyle name="Note 5 2" xfId="2757" xr:uid="{00000000-0005-0000-0000-0000C80A0000}"/>
    <cellStyle name="Note 5 2 2" xfId="2758" xr:uid="{00000000-0005-0000-0000-0000C90A0000}"/>
    <cellStyle name="Note 6" xfId="2759" xr:uid="{00000000-0005-0000-0000-0000CA0A0000}"/>
    <cellStyle name="Note 6 2" xfId="2760" xr:uid="{00000000-0005-0000-0000-0000CB0A0000}"/>
    <cellStyle name="Note 6 2 2" xfId="2761" xr:uid="{00000000-0005-0000-0000-0000CC0A0000}"/>
    <cellStyle name="Note 7" xfId="2762" xr:uid="{00000000-0005-0000-0000-0000CD0A0000}"/>
    <cellStyle name="Note 7 2" xfId="2763" xr:uid="{00000000-0005-0000-0000-0000CE0A0000}"/>
    <cellStyle name="Note 7 3" xfId="2764" xr:uid="{00000000-0005-0000-0000-0000CF0A0000}"/>
    <cellStyle name="Note 8" xfId="2765" xr:uid="{00000000-0005-0000-0000-0000D00A0000}"/>
    <cellStyle name="Note 8 2" xfId="2766" xr:uid="{00000000-0005-0000-0000-0000D10A0000}"/>
    <cellStyle name="Note 9" xfId="2767" xr:uid="{00000000-0005-0000-0000-0000D20A0000}"/>
    <cellStyle name="Note 9 2" xfId="2768" xr:uid="{00000000-0005-0000-0000-0000D30A0000}"/>
    <cellStyle name="Output 2" xfId="2769" xr:uid="{00000000-0005-0000-0000-0000D40A0000}"/>
    <cellStyle name="Output 2 2" xfId="2770" xr:uid="{00000000-0005-0000-0000-0000D50A0000}"/>
    <cellStyle name="Output 3" xfId="2771" xr:uid="{00000000-0005-0000-0000-0000D60A0000}"/>
    <cellStyle name="Output 3 2" xfId="2772" xr:uid="{00000000-0005-0000-0000-0000D70A0000}"/>
    <cellStyle name="Output 4" xfId="2773" xr:uid="{00000000-0005-0000-0000-0000D80A0000}"/>
    <cellStyle name="Output 5" xfId="2774" xr:uid="{00000000-0005-0000-0000-0000D90A0000}"/>
    <cellStyle name="Output 5 2" xfId="2775" xr:uid="{00000000-0005-0000-0000-0000DA0A0000}"/>
    <cellStyle name="Output 6" xfId="2776" xr:uid="{00000000-0005-0000-0000-0000DB0A0000}"/>
    <cellStyle name="Output 7" xfId="2777" xr:uid="{00000000-0005-0000-0000-0000DC0A0000}"/>
    <cellStyle name="Percent" xfId="2" builtinId="5"/>
    <cellStyle name="Percent 2" xfId="2778" xr:uid="{00000000-0005-0000-0000-0000DD0A0000}"/>
    <cellStyle name="Percent 2 2" xfId="2779" xr:uid="{00000000-0005-0000-0000-0000DE0A0000}"/>
    <cellStyle name="Percent 2 3" xfId="2780" xr:uid="{00000000-0005-0000-0000-0000DF0A0000}"/>
    <cellStyle name="Percent 2 4" xfId="2781" xr:uid="{00000000-0005-0000-0000-0000E00A0000}"/>
    <cellStyle name="Percent 3" xfId="2782" xr:uid="{00000000-0005-0000-0000-0000E10A0000}"/>
    <cellStyle name="Percent 3 2" xfId="2783" xr:uid="{00000000-0005-0000-0000-0000E20A0000}"/>
    <cellStyle name="Percent 3 2 2" xfId="2784" xr:uid="{00000000-0005-0000-0000-0000E30A0000}"/>
    <cellStyle name="Percent 3 3" xfId="2785" xr:uid="{00000000-0005-0000-0000-0000E40A0000}"/>
    <cellStyle name="Percent 3 4" xfId="2786" xr:uid="{00000000-0005-0000-0000-0000E50A0000}"/>
    <cellStyle name="Percent 4" xfId="2787" xr:uid="{00000000-0005-0000-0000-0000E60A0000}"/>
    <cellStyle name="Percent 4 2" xfId="2788" xr:uid="{00000000-0005-0000-0000-0000E70A0000}"/>
    <cellStyle name="Percent 5" xfId="2789" xr:uid="{00000000-0005-0000-0000-0000E80A0000}"/>
    <cellStyle name="Percent 5 2" xfId="2790" xr:uid="{00000000-0005-0000-0000-0000E90A0000}"/>
    <cellStyle name="Percent 6" xfId="2791" xr:uid="{00000000-0005-0000-0000-0000EA0A0000}"/>
    <cellStyle name="Style 1" xfId="2792" xr:uid="{00000000-0005-0000-0000-0000EB0A0000}"/>
    <cellStyle name="Title 2" xfId="2793" xr:uid="{00000000-0005-0000-0000-0000EC0A0000}"/>
    <cellStyle name="Title 2 2" xfId="2794" xr:uid="{00000000-0005-0000-0000-0000ED0A0000}"/>
    <cellStyle name="Title 2 2 2" xfId="2795" xr:uid="{00000000-0005-0000-0000-0000EE0A0000}"/>
    <cellStyle name="Title 3" xfId="2796" xr:uid="{00000000-0005-0000-0000-0000EF0A0000}"/>
    <cellStyle name="Title 3 2" xfId="2797" xr:uid="{00000000-0005-0000-0000-0000F00A0000}"/>
    <cellStyle name="Title 4" xfId="2798" xr:uid="{00000000-0005-0000-0000-0000F10A0000}"/>
    <cellStyle name="Title 5" xfId="2799" xr:uid="{00000000-0005-0000-0000-0000F20A0000}"/>
    <cellStyle name="Title 5 2" xfId="2800" xr:uid="{00000000-0005-0000-0000-0000F30A0000}"/>
    <cellStyle name="Title 6" xfId="2801" xr:uid="{00000000-0005-0000-0000-0000F40A0000}"/>
    <cellStyle name="Title 7" xfId="2802" xr:uid="{00000000-0005-0000-0000-0000F50A0000}"/>
    <cellStyle name="Title 8" xfId="2803" xr:uid="{00000000-0005-0000-0000-0000F60A0000}"/>
    <cellStyle name="Total 2" xfId="2804" xr:uid="{00000000-0005-0000-0000-0000F70A0000}"/>
    <cellStyle name="Total 2 2" xfId="2805" xr:uid="{00000000-0005-0000-0000-0000F80A0000}"/>
    <cellStyle name="Total 3" xfId="2806" xr:uid="{00000000-0005-0000-0000-0000F90A0000}"/>
    <cellStyle name="Total 3 2" xfId="2807" xr:uid="{00000000-0005-0000-0000-0000FA0A0000}"/>
    <cellStyle name="Total 4" xfId="2808" xr:uid="{00000000-0005-0000-0000-0000FB0A0000}"/>
    <cellStyle name="Total 5" xfId="2809" xr:uid="{00000000-0005-0000-0000-0000FC0A0000}"/>
    <cellStyle name="Total 5 2" xfId="2810" xr:uid="{00000000-0005-0000-0000-0000FD0A0000}"/>
    <cellStyle name="Total 6" xfId="2811" xr:uid="{00000000-0005-0000-0000-0000FE0A0000}"/>
    <cellStyle name="Total 7" xfId="2812" xr:uid="{00000000-0005-0000-0000-0000FF0A0000}"/>
    <cellStyle name="Warning Text 2" xfId="2813" xr:uid="{00000000-0005-0000-0000-0000000B0000}"/>
    <cellStyle name="Warning Text 2 2" xfId="2814" xr:uid="{00000000-0005-0000-0000-0000010B0000}"/>
    <cellStyle name="Warning Text 3" xfId="2815" xr:uid="{00000000-0005-0000-0000-0000020B0000}"/>
    <cellStyle name="Warning Text 3 2" xfId="2816" xr:uid="{00000000-0005-0000-0000-0000030B0000}"/>
    <cellStyle name="Warning Text 4" xfId="2817" xr:uid="{00000000-0005-0000-0000-0000040B0000}"/>
    <cellStyle name="Warning Text 5" xfId="2818" xr:uid="{00000000-0005-0000-0000-0000050B0000}"/>
    <cellStyle name="Warning Text 5 2" xfId="2819" xr:uid="{00000000-0005-0000-0000-0000060B0000}"/>
    <cellStyle name="Warning Text 6" xfId="2820" xr:uid="{00000000-0005-0000-0000-0000070B0000}"/>
    <cellStyle name="Warning Text 7" xfId="2821" xr:uid="{00000000-0005-0000-0000-0000080B0000}"/>
    <cellStyle name="標準_INDIA_Contact List1" xfId="2822" xr:uid="{00000000-0005-0000-0000-0000090B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BF1DE"/>
      <rgbColor rgb="FF0000FF"/>
      <rgbColor rgb="FFFCD5B5"/>
      <rgbColor rgb="FFFFC7CE"/>
      <rgbColor rgb="FFB7DEE8"/>
      <rgbColor rgb="FF9C0006"/>
      <rgbColor rgb="FF006100"/>
      <rgbColor rgb="FF000080"/>
      <rgbColor rgb="FF9C6500"/>
      <rgbColor rgb="FF800080"/>
      <rgbColor rgb="FFCCC1DA"/>
      <rgbColor rgb="FFBFBFBF"/>
      <rgbColor rgb="FF7F7F7F"/>
      <rgbColor rgb="FF95B3D7"/>
      <rgbColor rgb="FFC0504D"/>
      <rgbColor rgb="FFFFFFCC"/>
      <rgbColor rgb="FFDBEEF4"/>
      <rgbColor rgb="FF660066"/>
      <rgbColor rgb="FFF79646"/>
      <rgbColor rgb="FFF2DCDB"/>
      <rgbColor rgb="FFB9CDE5"/>
      <rgbColor rgb="FF000080"/>
      <rgbColor rgb="FFFDEADA"/>
      <rgbColor rgb="FFC3D69B"/>
      <rgbColor rgb="FFD7E4BD"/>
      <rgbColor rgb="FF800080"/>
      <rgbColor rgb="FF800000"/>
      <rgbColor rgb="FFE6E0EC"/>
      <rgbColor rgb="FF0000FF"/>
      <rgbColor rgb="FFA7C0DE"/>
      <rgbColor rgb="FFDCE6F2"/>
      <rgbColor rgb="FFC6EFCE"/>
      <rgbColor rgb="FFFFEB9C"/>
      <rgbColor rgb="FF93CDDD"/>
      <rgbColor rgb="FFD99694"/>
      <rgbColor rgb="FFB3A2C7"/>
      <rgbColor rgb="FFFFCC99"/>
      <rgbColor rgb="FF4F81BD"/>
      <rgbColor rgb="FF4BACC6"/>
      <rgbColor rgb="FF9BBB59"/>
      <rgbColor rgb="FFFAC090"/>
      <rgbColor rgb="FFFF8001"/>
      <rgbColor rgb="FFFA7D00"/>
      <rgbColor rgb="FF8064A2"/>
      <rgbColor rgb="FFA5A5A5"/>
      <rgbColor rgb="FF1F497D"/>
      <rgbColor rgb="FFB2B2B2"/>
      <rgbColor rgb="FF003300"/>
      <rgbColor rgb="FFF2F2F2"/>
      <rgbColor rgb="FF9C5700"/>
      <rgbColor rgb="FFE6B9B8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A2E5-2BAD-4BF2-9367-3052706B299B}">
  <dimension ref="A1:F68"/>
  <sheetViews>
    <sheetView tabSelected="1" zoomScaleNormal="100" workbookViewId="0"/>
  </sheetViews>
  <sheetFormatPr defaultColWidth="8.7109375" defaultRowHeight="15" x14ac:dyDescent="0.25"/>
  <cols>
    <col min="1" max="1" width="52.140625" customWidth="1"/>
    <col min="2" max="2" width="18.7109375" customWidth="1"/>
    <col min="3" max="3" width="15.42578125" customWidth="1"/>
    <col min="4" max="4" width="14" customWidth="1"/>
    <col min="5" max="5" width="17.7109375" customWidth="1"/>
    <col min="6" max="6" width="11.42578125" style="1" customWidth="1"/>
    <col min="8" max="8" width="18.28515625" customWidth="1"/>
  </cols>
  <sheetData>
    <row r="1" spans="1:6" ht="15.75" customHeight="1" x14ac:dyDescent="0.25">
      <c r="A1" s="2">
        <v>46295</v>
      </c>
      <c r="B1" s="3"/>
      <c r="C1" s="4"/>
      <c r="D1" s="5"/>
      <c r="E1" s="6"/>
    </row>
    <row r="2" spans="1:6" x14ac:dyDescent="0.25">
      <c r="B2" s="3"/>
      <c r="C2" s="4"/>
      <c r="D2" s="5"/>
      <c r="E2" s="6"/>
    </row>
    <row r="3" spans="1:6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</row>
    <row r="4" spans="1:6" x14ac:dyDescent="0.25">
      <c r="A4" s="9" t="s">
        <v>6</v>
      </c>
      <c r="B4" s="10" t="s">
        <v>7</v>
      </c>
      <c r="C4" s="11">
        <v>31500</v>
      </c>
      <c r="D4" s="12">
        <v>340.739990234375</v>
      </c>
      <c r="E4" s="13">
        <v>10733310</v>
      </c>
      <c r="F4" s="14">
        <v>3.5557617837565003E-2</v>
      </c>
    </row>
    <row r="5" spans="1:6" x14ac:dyDescent="0.25">
      <c r="A5" s="9" t="s">
        <v>8</v>
      </c>
      <c r="B5" s="10" t="s">
        <v>9</v>
      </c>
      <c r="C5" s="11">
        <v>55000</v>
      </c>
      <c r="D5" s="12">
        <v>41650</v>
      </c>
      <c r="E5" s="13">
        <v>1692463.96</v>
      </c>
      <c r="F5" s="14">
        <v>5.6068432471932496E-3</v>
      </c>
    </row>
    <row r="6" spans="1:6" x14ac:dyDescent="0.25">
      <c r="A6" s="9" t="s">
        <v>10</v>
      </c>
      <c r="B6" s="10" t="s">
        <v>11</v>
      </c>
      <c r="C6" s="11">
        <v>26000</v>
      </c>
      <c r="D6" s="12">
        <v>161.92999267578099</v>
      </c>
      <c r="E6" s="13">
        <v>4210180</v>
      </c>
      <c r="F6" s="14">
        <v>1.3947605302312101E-2</v>
      </c>
    </row>
    <row r="7" spans="1:6" x14ac:dyDescent="0.25">
      <c r="A7" s="9" t="s">
        <v>102</v>
      </c>
      <c r="B7" s="10" t="s">
        <v>103</v>
      </c>
      <c r="C7" s="11">
        <v>225000</v>
      </c>
      <c r="D7" s="12">
        <v>18.579999923706101</v>
      </c>
      <c r="E7" s="13">
        <v>5553585.4500000002</v>
      </c>
      <c r="F7" s="14">
        <v>1.83980774858232E-2</v>
      </c>
    </row>
    <row r="8" spans="1:6" x14ac:dyDescent="0.25">
      <c r="A8" s="9" t="s">
        <v>12</v>
      </c>
      <c r="B8" s="10" t="s">
        <v>13</v>
      </c>
      <c r="C8" s="11">
        <v>215000</v>
      </c>
      <c r="D8" s="12">
        <v>15.050000190734901</v>
      </c>
      <c r="E8" s="13">
        <v>3235750</v>
      </c>
      <c r="F8" s="14">
        <v>1.0719485593717199E-2</v>
      </c>
    </row>
    <row r="9" spans="1:6" x14ac:dyDescent="0.25">
      <c r="A9" s="9" t="s">
        <v>14</v>
      </c>
      <c r="B9" s="10" t="s">
        <v>15</v>
      </c>
      <c r="C9" s="11">
        <v>215000</v>
      </c>
      <c r="D9" s="12">
        <v>7.6900000572204599</v>
      </c>
      <c r="E9" s="13">
        <v>1653350</v>
      </c>
      <c r="F9" s="14">
        <v>5.4772653963910496E-3</v>
      </c>
    </row>
    <row r="10" spans="1:6" x14ac:dyDescent="0.25">
      <c r="A10" s="9" t="s">
        <v>16</v>
      </c>
      <c r="B10" s="10" t="s">
        <v>17</v>
      </c>
      <c r="C10" s="11">
        <v>27800</v>
      </c>
      <c r="D10" s="12">
        <v>497.95001220703102</v>
      </c>
      <c r="E10" s="13">
        <v>13843010</v>
      </c>
      <c r="F10" s="14">
        <v>4.5859521368672898E-2</v>
      </c>
    </row>
    <row r="11" spans="1:6" x14ac:dyDescent="0.25">
      <c r="A11" s="9" t="s">
        <v>18</v>
      </c>
      <c r="B11" s="10" t="s">
        <v>19</v>
      </c>
      <c r="C11" s="11">
        <v>3750000</v>
      </c>
      <c r="D11" s="12">
        <v>3.67400002479553</v>
      </c>
      <c r="E11" s="13">
        <v>15649173.75</v>
      </c>
      <c r="F11" s="14">
        <v>5.1843032547849E-2</v>
      </c>
    </row>
    <row r="12" spans="1:6" x14ac:dyDescent="0.25">
      <c r="A12" s="9" t="s">
        <v>20</v>
      </c>
      <c r="B12" s="10" t="s">
        <v>21</v>
      </c>
      <c r="C12" s="11">
        <v>24000</v>
      </c>
      <c r="D12" s="12">
        <v>161.10000610351599</v>
      </c>
      <c r="E12" s="13">
        <v>3866400</v>
      </c>
      <c r="F12" s="14">
        <v>1.28087210382595E-2</v>
      </c>
    </row>
    <row r="13" spans="1:6" x14ac:dyDescent="0.25">
      <c r="A13" s="9" t="s">
        <v>22</v>
      </c>
      <c r="B13" s="10" t="s">
        <v>23</v>
      </c>
      <c r="C13" s="11">
        <v>77000</v>
      </c>
      <c r="D13" s="12">
        <v>47.069999694824197</v>
      </c>
      <c r="E13" s="13">
        <v>3624390</v>
      </c>
      <c r="F13" s="14">
        <v>1.2006983355022101E-2</v>
      </c>
    </row>
    <row r="14" spans="1:6" x14ac:dyDescent="0.25">
      <c r="A14" s="9" t="s">
        <v>24</v>
      </c>
      <c r="B14" s="10" t="s">
        <v>25</v>
      </c>
      <c r="C14" s="11">
        <v>106500</v>
      </c>
      <c r="D14" s="12">
        <v>97.739997863769503</v>
      </c>
      <c r="E14" s="13">
        <v>10409310</v>
      </c>
      <c r="F14" s="14">
        <v>3.4484261325979003E-2</v>
      </c>
    </row>
    <row r="15" spans="1:6" x14ac:dyDescent="0.25">
      <c r="A15" s="9" t="s">
        <v>26</v>
      </c>
      <c r="B15" s="10" t="s">
        <v>27</v>
      </c>
      <c r="C15" s="11">
        <v>27000</v>
      </c>
      <c r="D15" s="12">
        <v>86.080001831054702</v>
      </c>
      <c r="E15" s="13">
        <v>2324160</v>
      </c>
      <c r="F15" s="14">
        <v>7.6995440431101804E-3</v>
      </c>
    </row>
    <row r="16" spans="1:6" x14ac:dyDescent="0.25">
      <c r="A16" s="9" t="s">
        <v>28</v>
      </c>
      <c r="B16" s="10" t="s">
        <v>29</v>
      </c>
      <c r="C16" s="11">
        <v>80500</v>
      </c>
      <c r="D16" s="12">
        <v>57.439998626708999</v>
      </c>
      <c r="E16" s="13">
        <v>4623920</v>
      </c>
      <c r="F16" s="14">
        <v>1.53182550649775E-2</v>
      </c>
    </row>
    <row r="17" spans="1:6" x14ac:dyDescent="0.25">
      <c r="A17" s="9" t="s">
        <v>30</v>
      </c>
      <c r="B17" s="10" t="s">
        <v>31</v>
      </c>
      <c r="C17" s="11">
        <v>29500</v>
      </c>
      <c r="D17" s="12">
        <v>85.319999694824205</v>
      </c>
      <c r="E17" s="13">
        <v>2516940</v>
      </c>
      <c r="F17" s="14">
        <v>8.3381911675038493E-3</v>
      </c>
    </row>
    <row r="18" spans="1:6" x14ac:dyDescent="0.25">
      <c r="A18" s="9" t="s">
        <v>32</v>
      </c>
      <c r="B18" s="10" t="s">
        <v>33</v>
      </c>
      <c r="C18" s="11">
        <v>47000</v>
      </c>
      <c r="D18" s="12">
        <v>21.7600002288818</v>
      </c>
      <c r="E18" s="13">
        <v>1022720</v>
      </c>
      <c r="F18" s="14">
        <v>3.3880962084235399E-3</v>
      </c>
    </row>
    <row r="19" spans="1:6" x14ac:dyDescent="0.25">
      <c r="A19" s="9" t="s">
        <v>34</v>
      </c>
      <c r="B19" s="10" t="s">
        <v>35</v>
      </c>
      <c r="C19" s="11">
        <v>79000</v>
      </c>
      <c r="D19" s="12">
        <v>125.15000152587901</v>
      </c>
      <c r="E19" s="13">
        <v>9886850</v>
      </c>
      <c r="F19" s="14">
        <v>3.2753440822759203E-2</v>
      </c>
    </row>
    <row r="20" spans="1:6" x14ac:dyDescent="0.25">
      <c r="A20" s="9" t="s">
        <v>36</v>
      </c>
      <c r="B20" s="10" t="s">
        <v>37</v>
      </c>
      <c r="C20" s="11">
        <v>44500</v>
      </c>
      <c r="D20" s="12">
        <v>60.709999084472699</v>
      </c>
      <c r="E20" s="13">
        <v>2701595</v>
      </c>
      <c r="F20" s="14">
        <v>8.9499215583893794E-3</v>
      </c>
    </row>
    <row r="21" spans="1:6" x14ac:dyDescent="0.25">
      <c r="A21" s="9" t="s">
        <v>38</v>
      </c>
      <c r="B21" s="10" t="s">
        <v>39</v>
      </c>
      <c r="C21" s="11">
        <v>48000</v>
      </c>
      <c r="D21" s="12">
        <v>183.80999755859401</v>
      </c>
      <c r="E21" s="13">
        <v>8822880</v>
      </c>
      <c r="F21" s="14">
        <v>2.9228690428832801E-2</v>
      </c>
    </row>
    <row r="22" spans="1:6" x14ac:dyDescent="0.25">
      <c r="A22" s="9" t="s">
        <v>40</v>
      </c>
      <c r="B22" s="10" t="s">
        <v>41</v>
      </c>
      <c r="C22" s="11">
        <v>35000</v>
      </c>
      <c r="D22" s="12">
        <v>106.050003051758</v>
      </c>
      <c r="E22" s="13">
        <v>3711750</v>
      </c>
      <c r="F22" s="14">
        <v>1.22963920737016E-2</v>
      </c>
    </row>
    <row r="23" spans="1:6" x14ac:dyDescent="0.25">
      <c r="A23" s="9" t="s">
        <v>42</v>
      </c>
      <c r="B23" s="10" t="s">
        <v>43</v>
      </c>
      <c r="C23" s="11">
        <v>12400</v>
      </c>
      <c r="D23" s="12">
        <v>388.82000732421898</v>
      </c>
      <c r="E23" s="13">
        <v>4821368</v>
      </c>
      <c r="F23" s="14">
        <v>1.5972366473927E-2</v>
      </c>
    </row>
    <row r="24" spans="1:6" x14ac:dyDescent="0.25">
      <c r="A24" s="9" t="s">
        <v>44</v>
      </c>
      <c r="B24" s="10" t="s">
        <v>45</v>
      </c>
      <c r="C24" s="11">
        <v>200000</v>
      </c>
      <c r="D24" s="12">
        <v>5.6599998474121103</v>
      </c>
      <c r="E24" s="13">
        <v>1132000</v>
      </c>
      <c r="F24" s="14">
        <v>3.7501221330720502E-3</v>
      </c>
    </row>
    <row r="25" spans="1:6" x14ac:dyDescent="0.25">
      <c r="A25" s="9" t="s">
        <v>46</v>
      </c>
      <c r="B25" s="10" t="s">
        <v>47</v>
      </c>
      <c r="C25" s="11">
        <v>60000</v>
      </c>
      <c r="D25" s="12">
        <v>137.75999450683599</v>
      </c>
      <c r="E25" s="13">
        <v>8265600</v>
      </c>
      <c r="F25" s="14">
        <v>2.7382517228904901E-2</v>
      </c>
    </row>
    <row r="26" spans="1:6" x14ac:dyDescent="0.25">
      <c r="A26" s="9" t="s">
        <v>48</v>
      </c>
      <c r="B26" s="10" t="s">
        <v>49</v>
      </c>
      <c r="C26" s="11">
        <v>8500</v>
      </c>
      <c r="D26" s="12">
        <v>269.95001220703102</v>
      </c>
      <c r="E26" s="13">
        <v>2294575</v>
      </c>
      <c r="F26" s="14">
        <v>7.60153400485317E-3</v>
      </c>
    </row>
    <row r="27" spans="1:6" x14ac:dyDescent="0.25">
      <c r="A27" s="9" t="s">
        <v>50</v>
      </c>
      <c r="B27" s="10" t="s">
        <v>51</v>
      </c>
      <c r="C27" s="11">
        <v>160000</v>
      </c>
      <c r="D27" s="12">
        <v>56.299999237060597</v>
      </c>
      <c r="E27" s="13">
        <v>9008000</v>
      </c>
      <c r="F27" s="14">
        <v>2.9841961285082201E-2</v>
      </c>
    </row>
    <row r="28" spans="1:6" x14ac:dyDescent="0.25">
      <c r="A28" s="9" t="s">
        <v>52</v>
      </c>
      <c r="B28" s="10" t="s">
        <v>53</v>
      </c>
      <c r="C28" s="11">
        <v>40000</v>
      </c>
      <c r="D28" s="12">
        <v>8.2700004577636701</v>
      </c>
      <c r="E28" s="13">
        <v>330800</v>
      </c>
      <c r="F28" s="14">
        <v>1.0958837470143399E-3</v>
      </c>
    </row>
    <row r="29" spans="1:6" x14ac:dyDescent="0.25">
      <c r="A29" s="9" t="s">
        <v>54</v>
      </c>
      <c r="B29" s="10" t="s">
        <v>55</v>
      </c>
      <c r="C29" s="11">
        <v>44000</v>
      </c>
      <c r="D29" s="12">
        <v>95.809997558593807</v>
      </c>
      <c r="E29" s="13">
        <v>4215640</v>
      </c>
      <c r="F29" s="14">
        <v>1.39656933472295E-2</v>
      </c>
    </row>
    <row r="30" spans="1:6" x14ac:dyDescent="0.25">
      <c r="A30" s="9" t="s">
        <v>56</v>
      </c>
      <c r="B30" s="10" t="s">
        <v>57</v>
      </c>
      <c r="C30" s="11">
        <v>16500</v>
      </c>
      <c r="D30" s="12">
        <v>275.70999145507801</v>
      </c>
      <c r="E30" s="13">
        <v>4549215</v>
      </c>
      <c r="F30" s="14">
        <v>1.50707701939959E-2</v>
      </c>
    </row>
    <row r="31" spans="1:6" x14ac:dyDescent="0.25">
      <c r="A31" s="9" t="s">
        <v>58</v>
      </c>
      <c r="B31" s="10" t="s">
        <v>59</v>
      </c>
      <c r="C31" s="11">
        <v>32500</v>
      </c>
      <c r="D31" s="12">
        <v>264.739990234375</v>
      </c>
      <c r="E31" s="13">
        <v>8604050</v>
      </c>
      <c r="F31" s="14">
        <v>2.8503744115776102E-2</v>
      </c>
    </row>
    <row r="32" spans="1:6" x14ac:dyDescent="0.25">
      <c r="A32" s="9" t="s">
        <v>60</v>
      </c>
      <c r="B32" s="10" t="s">
        <v>61</v>
      </c>
      <c r="C32" s="11">
        <v>200000</v>
      </c>
      <c r="D32" s="12">
        <v>17.659999847412099</v>
      </c>
      <c r="E32" s="13">
        <v>3532000</v>
      </c>
      <c r="F32" s="14">
        <v>1.17009111077831E-2</v>
      </c>
    </row>
    <row r="33" spans="1:6" x14ac:dyDescent="0.25">
      <c r="A33" s="9" t="s">
        <v>62</v>
      </c>
      <c r="B33" s="10" t="s">
        <v>63</v>
      </c>
      <c r="C33" s="11">
        <v>15500</v>
      </c>
      <c r="D33" s="12">
        <v>236.77999877929699</v>
      </c>
      <c r="E33" s="13">
        <v>3670090</v>
      </c>
      <c r="F33" s="14">
        <v>1.2158379628415501E-2</v>
      </c>
    </row>
    <row r="34" spans="1:6" x14ac:dyDescent="0.25">
      <c r="A34" s="9" t="s">
        <v>64</v>
      </c>
      <c r="B34" s="10" t="s">
        <v>65</v>
      </c>
      <c r="C34" s="11">
        <v>74200</v>
      </c>
      <c r="D34" s="12">
        <v>28.670000076293899</v>
      </c>
      <c r="E34" s="13">
        <v>2127314</v>
      </c>
      <c r="F34" s="14">
        <v>7.0474269570618602E-3</v>
      </c>
    </row>
    <row r="35" spans="1:6" x14ac:dyDescent="0.25">
      <c r="A35" s="9" t="s">
        <v>66</v>
      </c>
      <c r="B35" s="10" t="s">
        <v>67</v>
      </c>
      <c r="C35" s="11">
        <v>25000</v>
      </c>
      <c r="D35" s="12">
        <v>512.90002441406295</v>
      </c>
      <c r="E35" s="13">
        <v>12822500</v>
      </c>
      <c r="F35" s="14">
        <v>4.2478746511763497E-2</v>
      </c>
    </row>
    <row r="36" spans="1:6" x14ac:dyDescent="0.25">
      <c r="A36" s="9" t="s">
        <v>68</v>
      </c>
      <c r="B36" s="10" t="s">
        <v>69</v>
      </c>
      <c r="C36" s="11">
        <v>205000</v>
      </c>
      <c r="D36" s="12">
        <v>28.649999618530298</v>
      </c>
      <c r="E36" s="13">
        <v>5873250</v>
      </c>
      <c r="F36" s="14">
        <v>1.9457071394050701E-2</v>
      </c>
    </row>
    <row r="37" spans="1:6" x14ac:dyDescent="0.25">
      <c r="A37" s="9" t="s">
        <v>70</v>
      </c>
      <c r="B37" s="10" t="s">
        <v>71</v>
      </c>
      <c r="C37" s="11">
        <v>5500</v>
      </c>
      <c r="D37" s="12">
        <v>483.48001098632801</v>
      </c>
      <c r="E37" s="13">
        <v>2659140</v>
      </c>
      <c r="F37" s="14">
        <v>8.8092754142554807E-3</v>
      </c>
    </row>
    <row r="38" spans="1:6" x14ac:dyDescent="0.25">
      <c r="A38" s="9" t="s">
        <v>72</v>
      </c>
      <c r="B38" s="10" t="s">
        <v>73</v>
      </c>
      <c r="C38" s="11">
        <v>94000</v>
      </c>
      <c r="D38" s="12">
        <v>15.5</v>
      </c>
      <c r="E38" s="13">
        <v>1457000</v>
      </c>
      <c r="F38" s="14">
        <v>4.8267914733974996E-3</v>
      </c>
    </row>
    <row r="39" spans="1:6" x14ac:dyDescent="0.25">
      <c r="A39" s="9" t="s">
        <v>74</v>
      </c>
      <c r="B39" s="10" t="s">
        <v>75</v>
      </c>
      <c r="C39" s="11">
        <v>65500</v>
      </c>
      <c r="D39" s="12">
        <v>52.529998779296903</v>
      </c>
      <c r="E39" s="13">
        <v>3440715</v>
      </c>
      <c r="F39" s="14">
        <v>1.1398499536301201E-2</v>
      </c>
    </row>
    <row r="40" spans="1:6" x14ac:dyDescent="0.25">
      <c r="A40" s="9" t="s">
        <v>76</v>
      </c>
      <c r="B40" s="10" t="s">
        <v>77</v>
      </c>
      <c r="C40" s="11">
        <v>51000</v>
      </c>
      <c r="D40" s="12">
        <v>126.720001220703</v>
      </c>
      <c r="E40" s="13">
        <v>6462720</v>
      </c>
      <c r="F40" s="14">
        <v>2.1409884551101901E-2</v>
      </c>
    </row>
    <row r="41" spans="1:6" x14ac:dyDescent="0.25">
      <c r="A41" s="9" t="s">
        <v>78</v>
      </c>
      <c r="B41" s="10" t="s">
        <v>79</v>
      </c>
      <c r="C41" s="11">
        <v>52500</v>
      </c>
      <c r="D41" s="12">
        <v>145.27999877929699</v>
      </c>
      <c r="E41" s="13">
        <v>7627200</v>
      </c>
      <c r="F41" s="14">
        <v>2.5267607361631701E-2</v>
      </c>
    </row>
    <row r="42" spans="1:6" x14ac:dyDescent="0.25">
      <c r="A42" s="9" t="s">
        <v>80</v>
      </c>
      <c r="B42" s="10" t="s">
        <v>81</v>
      </c>
      <c r="C42" s="11">
        <v>21000</v>
      </c>
      <c r="D42" s="12">
        <v>384.75</v>
      </c>
      <c r="E42" s="13">
        <v>8079750</v>
      </c>
      <c r="F42" s="14">
        <v>2.67668280076757E-2</v>
      </c>
    </row>
    <row r="43" spans="1:6" x14ac:dyDescent="0.25">
      <c r="A43" s="9" t="s">
        <v>82</v>
      </c>
      <c r="B43" s="10" t="s">
        <v>83</v>
      </c>
      <c r="C43" s="11">
        <v>39000</v>
      </c>
      <c r="D43" s="12">
        <v>341500</v>
      </c>
      <c r="E43" s="13">
        <v>9840043.9800000004</v>
      </c>
      <c r="F43" s="14">
        <v>3.25983804945233E-2</v>
      </c>
    </row>
    <row r="44" spans="1:6" x14ac:dyDescent="0.25">
      <c r="A44" s="9" t="s">
        <v>84</v>
      </c>
      <c r="B44" s="10" t="s">
        <v>85</v>
      </c>
      <c r="C44" s="11">
        <v>140000</v>
      </c>
      <c r="D44" s="12">
        <v>195200</v>
      </c>
      <c r="E44" s="13">
        <v>20190616.600000001</v>
      </c>
      <c r="F44" s="14">
        <v>6.6888054939957503E-2</v>
      </c>
    </row>
    <row r="45" spans="1:6" x14ac:dyDescent="0.25">
      <c r="A45" s="9" t="s">
        <v>86</v>
      </c>
      <c r="B45" s="10" t="s">
        <v>87</v>
      </c>
      <c r="C45" s="11">
        <v>26500</v>
      </c>
      <c r="D45" s="12">
        <v>174.58999633789099</v>
      </c>
      <c r="E45" s="13">
        <v>4626635</v>
      </c>
      <c r="F45" s="14">
        <v>1.5327249395005099E-2</v>
      </c>
    </row>
    <row r="46" spans="1:6" x14ac:dyDescent="0.25">
      <c r="A46" s="9" t="s">
        <v>88</v>
      </c>
      <c r="B46" s="10" t="s">
        <v>89</v>
      </c>
      <c r="C46" s="11">
        <v>38000</v>
      </c>
      <c r="D46" s="12">
        <v>77.959999084472699</v>
      </c>
      <c r="E46" s="13">
        <v>2962480</v>
      </c>
      <c r="F46" s="14">
        <v>9.8141888840841702E-3</v>
      </c>
    </row>
    <row r="47" spans="1:6" x14ac:dyDescent="0.25">
      <c r="A47" s="9" t="s">
        <v>90</v>
      </c>
      <c r="B47" s="10" t="s">
        <v>91</v>
      </c>
      <c r="C47" s="11">
        <v>2700</v>
      </c>
      <c r="D47" s="12">
        <v>606.80999755859398</v>
      </c>
      <c r="E47" s="13">
        <v>1638387</v>
      </c>
      <c r="F47" s="14">
        <v>5.4276955399624703E-3</v>
      </c>
    </row>
    <row r="48" spans="1:6" x14ac:dyDescent="0.25">
      <c r="A48" s="9" t="s">
        <v>92</v>
      </c>
      <c r="B48" s="10" t="s">
        <v>93</v>
      </c>
      <c r="C48" s="11">
        <v>60000</v>
      </c>
      <c r="D48" s="12">
        <v>50.529998779296903</v>
      </c>
      <c r="E48" s="13">
        <v>3031800</v>
      </c>
      <c r="F48" s="14">
        <v>1.0043834172303701E-2</v>
      </c>
    </row>
    <row r="49" spans="1:6" x14ac:dyDescent="0.25">
      <c r="A49" s="9" t="s">
        <v>94</v>
      </c>
      <c r="B49" s="10" t="s">
        <v>95</v>
      </c>
      <c r="C49" s="11">
        <v>335000</v>
      </c>
      <c r="D49" s="12">
        <v>52.849998474121101</v>
      </c>
      <c r="E49" s="13">
        <v>17704750</v>
      </c>
      <c r="F49" s="14">
        <v>5.8652804625006501E-2</v>
      </c>
    </row>
    <row r="50" spans="1:6" x14ac:dyDescent="0.25">
      <c r="A50" s="9" t="s">
        <v>96</v>
      </c>
      <c r="B50" s="10" t="s">
        <v>97</v>
      </c>
      <c r="C50" s="11">
        <v>5100</v>
      </c>
      <c r="D50" s="12">
        <v>367.07998657226602</v>
      </c>
      <c r="E50" s="13">
        <v>1872108</v>
      </c>
      <c r="F50" s="14">
        <v>6.2019731857784798E-3</v>
      </c>
    </row>
    <row r="51" spans="1:6" x14ac:dyDescent="0.25">
      <c r="A51" s="9" t="s">
        <v>98</v>
      </c>
      <c r="B51" s="10" t="s">
        <v>99</v>
      </c>
      <c r="C51" s="11">
        <v>38000</v>
      </c>
      <c r="D51" s="12">
        <v>104.90000152587901</v>
      </c>
      <c r="E51" s="13">
        <v>3986200</v>
      </c>
      <c r="F51" s="14">
        <v>1.32055979212472E-2</v>
      </c>
    </row>
    <row r="52" spans="1:6" x14ac:dyDescent="0.25">
      <c r="A52" s="9"/>
      <c r="B52" s="15"/>
      <c r="C52" s="16"/>
      <c r="D52" s="5"/>
      <c r="E52" s="16"/>
      <c r="F52" s="17"/>
    </row>
    <row r="53" spans="1:6" x14ac:dyDescent="0.25">
      <c r="A53" s="18" t="s">
        <v>100</v>
      </c>
      <c r="B53" s="15"/>
      <c r="C53" s="16"/>
      <c r="D53" s="11"/>
      <c r="E53" s="19">
        <v>24949149.809999999</v>
      </c>
      <c r="F53" s="14">
        <v>8.2699999999999996E-2</v>
      </c>
    </row>
    <row r="54" spans="1:6" x14ac:dyDescent="0.25">
      <c r="A54" s="20"/>
      <c r="B54" s="21"/>
      <c r="C54" s="11"/>
      <c r="D54" s="5"/>
      <c r="E54" s="22"/>
      <c r="F54" s="23"/>
    </row>
    <row r="55" spans="1:6" x14ac:dyDescent="0.25">
      <c r="A55" s="24" t="s">
        <v>101</v>
      </c>
      <c r="B55" s="3"/>
      <c r="C55" s="11"/>
      <c r="D55" s="5"/>
      <c r="E55" s="19">
        <f>SUM(E4:E53)</f>
        <v>301856835.55000001</v>
      </c>
      <c r="F55" s="25">
        <f>SUM(F4:F53)</f>
        <v>1.0000477394976444</v>
      </c>
    </row>
    <row r="56" spans="1:6" x14ac:dyDescent="0.25">
      <c r="A56" s="24"/>
      <c r="B56" s="3"/>
      <c r="C56" s="11"/>
      <c r="D56" s="11"/>
      <c r="E56" s="26"/>
      <c r="F56" s="17"/>
    </row>
    <row r="57" spans="1:6" x14ac:dyDescent="0.25">
      <c r="B57" s="19"/>
      <c r="E57" s="11"/>
      <c r="F57" s="27"/>
    </row>
    <row r="58" spans="1:6" x14ac:dyDescent="0.25">
      <c r="E58" s="11"/>
    </row>
    <row r="59" spans="1:6" x14ac:dyDescent="0.25">
      <c r="B59" s="19"/>
      <c r="D59" s="11"/>
      <c r="E59" s="11"/>
    </row>
    <row r="60" spans="1:6" x14ac:dyDescent="0.25">
      <c r="D60" s="5"/>
      <c r="E60" s="11"/>
    </row>
    <row r="61" spans="1:6" x14ac:dyDescent="0.25">
      <c r="E61" s="11"/>
    </row>
    <row r="62" spans="1:6" x14ac:dyDescent="0.25">
      <c r="E62" s="11"/>
    </row>
    <row r="63" spans="1:6" x14ac:dyDescent="0.25">
      <c r="E63" s="11"/>
    </row>
    <row r="64" spans="1:6" x14ac:dyDescent="0.25">
      <c r="E64" s="11"/>
    </row>
    <row r="65" spans="2:6" x14ac:dyDescent="0.25">
      <c r="B65" s="19"/>
      <c r="E65" s="28"/>
    </row>
    <row r="67" spans="2:6" x14ac:dyDescent="0.25">
      <c r="B67" s="19"/>
      <c r="E67" s="28"/>
      <c r="F67" s="29"/>
    </row>
    <row r="68" spans="2:6" s="1" customFormat="1" x14ac:dyDescent="0.25">
      <c r="E68" s="19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zoomScaleNormal="100" workbookViewId="0">
      <selection activeCell="G16" sqref="G16"/>
    </sheetView>
  </sheetViews>
  <sheetFormatPr defaultColWidth="8.7109375" defaultRowHeight="15" x14ac:dyDescent="0.25"/>
  <cols>
    <col min="1" max="1" width="52.140625" customWidth="1"/>
    <col min="2" max="2" width="18.7109375" customWidth="1"/>
    <col min="3" max="3" width="15.42578125" customWidth="1"/>
    <col min="4" max="4" width="14" customWidth="1"/>
    <col min="5" max="5" width="17.7109375" customWidth="1"/>
    <col min="6" max="6" width="11.42578125" style="1" customWidth="1"/>
    <col min="8" max="8" width="18.28515625" customWidth="1"/>
  </cols>
  <sheetData>
    <row r="1" spans="1:6" ht="15.75" customHeight="1" x14ac:dyDescent="0.25">
      <c r="A1" s="2">
        <v>46265</v>
      </c>
      <c r="B1" s="3"/>
      <c r="C1" s="4"/>
      <c r="D1" s="5"/>
      <c r="E1" s="6"/>
    </row>
    <row r="2" spans="1:6" x14ac:dyDescent="0.25">
      <c r="B2" s="3"/>
      <c r="C2" s="4"/>
      <c r="D2" s="5"/>
      <c r="E2" s="6"/>
    </row>
    <row r="3" spans="1:6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</row>
    <row r="4" spans="1:6" x14ac:dyDescent="0.25">
      <c r="A4" s="9" t="s">
        <v>6</v>
      </c>
      <c r="B4" s="10" t="s">
        <v>7</v>
      </c>
      <c r="C4" s="11">
        <v>31500</v>
      </c>
      <c r="D4" s="12">
        <v>335.41000366210898</v>
      </c>
      <c r="E4" s="13">
        <v>10565415</v>
      </c>
      <c r="F4" s="14">
        <v>3.3213730166230998E-2</v>
      </c>
    </row>
    <row r="5" spans="1:6" x14ac:dyDescent="0.25">
      <c r="A5" s="9" t="s">
        <v>8</v>
      </c>
      <c r="B5" s="10" t="s">
        <v>9</v>
      </c>
      <c r="C5" s="11">
        <v>55000</v>
      </c>
      <c r="D5" s="12">
        <v>45950</v>
      </c>
      <c r="E5" s="13">
        <v>1846595.0249999999</v>
      </c>
      <c r="F5" s="14">
        <v>5.8050070808060702E-3</v>
      </c>
    </row>
    <row r="6" spans="1:6" x14ac:dyDescent="0.25">
      <c r="A6" s="9" t="s">
        <v>10</v>
      </c>
      <c r="B6" s="10" t="s">
        <v>11</v>
      </c>
      <c r="C6" s="11">
        <v>26000</v>
      </c>
      <c r="D6" s="12">
        <v>172.580001831055</v>
      </c>
      <c r="E6" s="13">
        <v>4487080</v>
      </c>
      <c r="F6" s="14">
        <v>1.41057085172984E-2</v>
      </c>
    </row>
    <row r="7" spans="1:6" x14ac:dyDescent="0.25">
      <c r="A7" s="9" t="s">
        <v>12</v>
      </c>
      <c r="B7" s="10" t="s">
        <v>13</v>
      </c>
      <c r="C7" s="11">
        <v>215000</v>
      </c>
      <c r="D7" s="12">
        <v>14.539999961853001</v>
      </c>
      <c r="E7" s="13">
        <v>3126100</v>
      </c>
      <c r="F7" s="14">
        <v>9.8272942305299808E-3</v>
      </c>
    </row>
    <row r="8" spans="1:6" x14ac:dyDescent="0.25">
      <c r="A8" s="9" t="s">
        <v>14</v>
      </c>
      <c r="B8" s="10" t="s">
        <v>15</v>
      </c>
      <c r="C8" s="11">
        <v>215000</v>
      </c>
      <c r="D8" s="12">
        <v>10.7700004577637</v>
      </c>
      <c r="E8" s="13">
        <v>2315550</v>
      </c>
      <c r="F8" s="14">
        <v>7.27922688189875E-3</v>
      </c>
    </row>
    <row r="9" spans="1:6" x14ac:dyDescent="0.25">
      <c r="A9" s="9" t="s">
        <v>16</v>
      </c>
      <c r="B9" s="10" t="s">
        <v>17</v>
      </c>
      <c r="C9" s="11">
        <v>27800</v>
      </c>
      <c r="D9" s="12">
        <v>504.02999877929699</v>
      </c>
      <c r="E9" s="13">
        <v>14012034</v>
      </c>
      <c r="F9" s="14">
        <v>4.40486167704775E-2</v>
      </c>
    </row>
    <row r="10" spans="1:6" x14ac:dyDescent="0.25">
      <c r="A10" s="9" t="s">
        <v>18</v>
      </c>
      <c r="B10" s="10" t="s">
        <v>19</v>
      </c>
      <c r="C10" s="11">
        <v>3750000</v>
      </c>
      <c r="D10" s="12">
        <v>3.8399999141693102</v>
      </c>
      <c r="E10" s="13">
        <v>16727038.5</v>
      </c>
      <c r="F10" s="14">
        <v>5.2583579842264402E-2</v>
      </c>
    </row>
    <row r="11" spans="1:6" x14ac:dyDescent="0.25">
      <c r="A11" s="9" t="s">
        <v>20</v>
      </c>
      <c r="B11" s="10" t="s">
        <v>21</v>
      </c>
      <c r="C11" s="11">
        <v>24000</v>
      </c>
      <c r="D11" s="12">
        <v>182.38000488281301</v>
      </c>
      <c r="E11" s="13">
        <v>4377120</v>
      </c>
      <c r="F11" s="14">
        <v>1.37600352267481E-2</v>
      </c>
    </row>
    <row r="12" spans="1:6" x14ac:dyDescent="0.25">
      <c r="A12" s="9" t="s">
        <v>22</v>
      </c>
      <c r="B12" s="10" t="s">
        <v>23</v>
      </c>
      <c r="C12" s="11">
        <v>77000</v>
      </c>
      <c r="D12" s="12">
        <v>50.069999694824197</v>
      </c>
      <c r="E12" s="13">
        <v>3855390</v>
      </c>
      <c r="F12" s="14">
        <v>1.2119910400640701E-2</v>
      </c>
    </row>
    <row r="13" spans="1:6" x14ac:dyDescent="0.25">
      <c r="A13" s="9" t="s">
        <v>24</v>
      </c>
      <c r="B13" s="10" t="s">
        <v>25</v>
      </c>
      <c r="C13" s="11">
        <v>106500</v>
      </c>
      <c r="D13" s="12">
        <v>109.81999969482401</v>
      </c>
      <c r="E13" s="13">
        <v>11695830</v>
      </c>
      <c r="F13" s="14">
        <v>3.67673339561305E-2</v>
      </c>
    </row>
    <row r="14" spans="1:6" x14ac:dyDescent="0.25">
      <c r="A14" s="9" t="s">
        <v>26</v>
      </c>
      <c r="B14" s="10" t="s">
        <v>27</v>
      </c>
      <c r="C14" s="11">
        <v>27000</v>
      </c>
      <c r="D14" s="12">
        <v>88.669998168945298</v>
      </c>
      <c r="E14" s="13">
        <v>2394090</v>
      </c>
      <c r="F14" s="14">
        <v>7.5261273933557799E-3</v>
      </c>
    </row>
    <row r="15" spans="1:6" x14ac:dyDescent="0.25">
      <c r="A15" s="9" t="s">
        <v>28</v>
      </c>
      <c r="B15" s="10" t="s">
        <v>29</v>
      </c>
      <c r="C15" s="11">
        <v>80500</v>
      </c>
      <c r="D15" s="12">
        <v>64.580001831054702</v>
      </c>
      <c r="E15" s="13">
        <v>5198690</v>
      </c>
      <c r="F15" s="14">
        <v>1.6342745351496699E-2</v>
      </c>
    </row>
    <row r="16" spans="1:6" x14ac:dyDescent="0.25">
      <c r="A16" s="9" t="s">
        <v>30</v>
      </c>
      <c r="B16" s="10" t="s">
        <v>31</v>
      </c>
      <c r="C16" s="11">
        <v>29500</v>
      </c>
      <c r="D16" s="12">
        <v>89.819999694824205</v>
      </c>
      <c r="E16" s="13">
        <v>2649690</v>
      </c>
      <c r="F16" s="14">
        <v>8.3296386071120502E-3</v>
      </c>
    </row>
    <row r="17" spans="1:6" x14ac:dyDescent="0.25">
      <c r="A17" s="9" t="s">
        <v>32</v>
      </c>
      <c r="B17" s="10" t="s">
        <v>33</v>
      </c>
      <c r="C17" s="11">
        <v>47000</v>
      </c>
      <c r="D17" s="12">
        <v>26.620000839233398</v>
      </c>
      <c r="E17" s="13">
        <v>1251140</v>
      </c>
      <c r="F17" s="14">
        <v>3.9331182315297903E-3</v>
      </c>
    </row>
    <row r="18" spans="1:6" x14ac:dyDescent="0.25">
      <c r="A18" s="9" t="s">
        <v>34</v>
      </c>
      <c r="B18" s="10" t="s">
        <v>35</v>
      </c>
      <c r="C18" s="11">
        <v>79000</v>
      </c>
      <c r="D18" s="12">
        <v>132.49000549316401</v>
      </c>
      <c r="E18" s="13">
        <v>10466710</v>
      </c>
      <c r="F18" s="14">
        <v>3.2903438404283399E-2</v>
      </c>
    </row>
    <row r="19" spans="1:6" x14ac:dyDescent="0.25">
      <c r="A19" s="9" t="s">
        <v>36</v>
      </c>
      <c r="B19" s="10" t="s">
        <v>37</v>
      </c>
      <c r="C19" s="11">
        <v>45500</v>
      </c>
      <c r="D19" s="12">
        <v>66.269996643066406</v>
      </c>
      <c r="E19" s="13">
        <v>3015285</v>
      </c>
      <c r="F19" s="14">
        <v>9.4789331383844308E-3</v>
      </c>
    </row>
    <row r="20" spans="1:6" x14ac:dyDescent="0.25">
      <c r="A20" s="9" t="s">
        <v>38</v>
      </c>
      <c r="B20" s="10" t="s">
        <v>39</v>
      </c>
      <c r="C20" s="11">
        <v>48000</v>
      </c>
      <c r="D20" s="12">
        <v>200.47999572753901</v>
      </c>
      <c r="E20" s="13">
        <v>9623040</v>
      </c>
      <c r="F20" s="14">
        <v>3.0251254109644299E-2</v>
      </c>
    </row>
    <row r="21" spans="1:6" x14ac:dyDescent="0.25">
      <c r="A21" s="9" t="s">
        <v>40</v>
      </c>
      <c r="B21" s="10" t="s">
        <v>41</v>
      </c>
      <c r="C21" s="11">
        <v>35000</v>
      </c>
      <c r="D21" s="12">
        <v>103.55999755859401</v>
      </c>
      <c r="E21" s="13">
        <v>3624600</v>
      </c>
      <c r="F21" s="14">
        <v>1.1394392587562399E-2</v>
      </c>
    </row>
    <row r="22" spans="1:6" x14ac:dyDescent="0.25">
      <c r="A22" s="9" t="s">
        <v>42</v>
      </c>
      <c r="B22" s="10" t="s">
        <v>43</v>
      </c>
      <c r="C22" s="11">
        <v>12400</v>
      </c>
      <c r="D22" s="12">
        <v>392.54000854492199</v>
      </c>
      <c r="E22" s="13">
        <v>4867496</v>
      </c>
      <c r="F22" s="14">
        <v>1.53015947531838E-2</v>
      </c>
    </row>
    <row r="23" spans="1:6" x14ac:dyDescent="0.25">
      <c r="A23" s="9" t="s">
        <v>44</v>
      </c>
      <c r="B23" s="10" t="s">
        <v>45</v>
      </c>
      <c r="C23" s="11">
        <v>200000</v>
      </c>
      <c r="D23" s="12">
        <v>5.1399998664856001</v>
      </c>
      <c r="E23" s="13">
        <v>1028000</v>
      </c>
      <c r="F23" s="14">
        <v>3.23164916956745E-3</v>
      </c>
    </row>
    <row r="24" spans="1:6" x14ac:dyDescent="0.25">
      <c r="A24" s="9" t="s">
        <v>46</v>
      </c>
      <c r="B24" s="10" t="s">
        <v>47</v>
      </c>
      <c r="C24" s="11">
        <v>60000</v>
      </c>
      <c r="D24" s="12">
        <v>144.96000671386699</v>
      </c>
      <c r="E24" s="13">
        <v>8697600</v>
      </c>
      <c r="F24" s="14">
        <v>2.7342015386410401E-2</v>
      </c>
    </row>
    <row r="25" spans="1:6" x14ac:dyDescent="0.25">
      <c r="A25" s="9" t="s">
        <v>48</v>
      </c>
      <c r="B25" s="10" t="s">
        <v>49</v>
      </c>
      <c r="C25" s="11">
        <v>8500</v>
      </c>
      <c r="D25" s="12">
        <v>313.54998779296898</v>
      </c>
      <c r="E25" s="13">
        <v>2665175</v>
      </c>
      <c r="F25" s="14">
        <v>8.3783176804493598E-3</v>
      </c>
    </row>
    <row r="26" spans="1:6" x14ac:dyDescent="0.25">
      <c r="A26" s="9" t="s">
        <v>50</v>
      </c>
      <c r="B26" s="10" t="s">
        <v>51</v>
      </c>
      <c r="C26" s="11">
        <v>165000</v>
      </c>
      <c r="D26" s="12">
        <v>60.220001220703097</v>
      </c>
      <c r="E26" s="13">
        <v>9936300</v>
      </c>
      <c r="F26" s="14">
        <v>3.1236026890635302E-2</v>
      </c>
    </row>
    <row r="27" spans="1:6" x14ac:dyDescent="0.25">
      <c r="A27" s="9" t="s">
        <v>52</v>
      </c>
      <c r="B27" s="10" t="s">
        <v>53</v>
      </c>
      <c r="C27" s="11">
        <v>40000</v>
      </c>
      <c r="D27" s="12">
        <v>7.1999998092651403</v>
      </c>
      <c r="E27" s="13">
        <v>288000</v>
      </c>
      <c r="F27" s="14">
        <v>9.0536474789438398E-4</v>
      </c>
    </row>
    <row r="28" spans="1:6" x14ac:dyDescent="0.25">
      <c r="A28" s="9" t="s">
        <v>54</v>
      </c>
      <c r="B28" s="10" t="s">
        <v>55</v>
      </c>
      <c r="C28" s="11">
        <v>44000</v>
      </c>
      <c r="D28" s="12">
        <v>103.459999084473</v>
      </c>
      <c r="E28" s="13">
        <v>4552240</v>
      </c>
      <c r="F28" s="14">
        <v>1.43105472915095E-2</v>
      </c>
    </row>
    <row r="29" spans="1:6" x14ac:dyDescent="0.25">
      <c r="A29" s="9" t="s">
        <v>56</v>
      </c>
      <c r="B29" s="10" t="s">
        <v>57</v>
      </c>
      <c r="C29" s="11">
        <v>16500</v>
      </c>
      <c r="D29" s="12">
        <v>359.29998779296898</v>
      </c>
      <c r="E29" s="13">
        <v>5928450</v>
      </c>
      <c r="F29" s="14">
        <v>1.8636839026577999E-2</v>
      </c>
    </row>
    <row r="30" spans="1:6" x14ac:dyDescent="0.25">
      <c r="A30" s="9" t="s">
        <v>58</v>
      </c>
      <c r="B30" s="10" t="s">
        <v>59</v>
      </c>
      <c r="C30" s="11">
        <v>32500</v>
      </c>
      <c r="D30" s="12">
        <v>265.85000610351602</v>
      </c>
      <c r="E30" s="13">
        <v>8640125</v>
      </c>
      <c r="F30" s="14">
        <v>2.7161335390281101E-2</v>
      </c>
    </row>
    <row r="31" spans="1:6" x14ac:dyDescent="0.25">
      <c r="A31" s="9" t="s">
        <v>60</v>
      </c>
      <c r="B31" s="10" t="s">
        <v>61</v>
      </c>
      <c r="C31" s="11">
        <v>200000</v>
      </c>
      <c r="D31" s="12">
        <v>18.879999160766602</v>
      </c>
      <c r="E31" s="13">
        <v>3776000</v>
      </c>
      <c r="F31" s="14">
        <v>1.18703378057264E-2</v>
      </c>
    </row>
    <row r="32" spans="1:6" x14ac:dyDescent="0.25">
      <c r="A32" s="9" t="s">
        <v>62</v>
      </c>
      <c r="B32" s="10" t="s">
        <v>63</v>
      </c>
      <c r="C32" s="11">
        <v>15500</v>
      </c>
      <c r="D32" s="12">
        <v>266.25</v>
      </c>
      <c r="E32" s="13">
        <v>4126875</v>
      </c>
      <c r="F32" s="14">
        <v>1.2973358138773001E-2</v>
      </c>
    </row>
    <row r="33" spans="1:6" x14ac:dyDescent="0.25">
      <c r="A33" s="9" t="s">
        <v>64</v>
      </c>
      <c r="B33" s="10" t="s">
        <v>65</v>
      </c>
      <c r="C33" s="11">
        <v>74200</v>
      </c>
      <c r="D33" s="12">
        <v>28.129999160766602</v>
      </c>
      <c r="E33" s="13">
        <v>2087246</v>
      </c>
      <c r="F33" s="14">
        <v>6.5615241270262498E-3</v>
      </c>
    </row>
    <row r="34" spans="1:6" x14ac:dyDescent="0.25">
      <c r="A34" s="9" t="s">
        <v>66</v>
      </c>
      <c r="B34" s="10" t="s">
        <v>67</v>
      </c>
      <c r="C34" s="11">
        <v>25000</v>
      </c>
      <c r="D34" s="12">
        <v>507.29000854492199</v>
      </c>
      <c r="E34" s="13">
        <v>12682250</v>
      </c>
      <c r="F34" s="14">
        <v>3.9868271090220703E-2</v>
      </c>
    </row>
    <row r="35" spans="1:6" x14ac:dyDescent="0.25">
      <c r="A35" s="9" t="s">
        <v>68</v>
      </c>
      <c r="B35" s="10" t="s">
        <v>69</v>
      </c>
      <c r="C35" s="11">
        <v>205000</v>
      </c>
      <c r="D35" s="12">
        <v>30.709999084472699</v>
      </c>
      <c r="E35" s="13">
        <v>6295550</v>
      </c>
      <c r="F35" s="14">
        <v>1.9790864717383599E-2</v>
      </c>
    </row>
    <row r="36" spans="1:6" x14ac:dyDescent="0.25">
      <c r="A36" s="9" t="s">
        <v>70</v>
      </c>
      <c r="B36" s="10" t="s">
        <v>71</v>
      </c>
      <c r="C36" s="11">
        <v>5500</v>
      </c>
      <c r="D36" s="12">
        <v>539.70001220703102</v>
      </c>
      <c r="E36" s="13">
        <v>2968350</v>
      </c>
      <c r="F36" s="14">
        <v>9.3313869771260195E-3</v>
      </c>
    </row>
    <row r="37" spans="1:6" x14ac:dyDescent="0.25">
      <c r="A37" s="9" t="s">
        <v>72</v>
      </c>
      <c r="B37" s="10" t="s">
        <v>73</v>
      </c>
      <c r="C37" s="11">
        <v>94000</v>
      </c>
      <c r="D37" s="12">
        <v>17.399999618530298</v>
      </c>
      <c r="E37" s="13">
        <v>1635600</v>
      </c>
      <c r="F37" s="14">
        <v>5.1417172974168503E-3</v>
      </c>
    </row>
    <row r="38" spans="1:6" x14ac:dyDescent="0.25">
      <c r="A38" s="9" t="s">
        <v>74</v>
      </c>
      <c r="B38" s="10" t="s">
        <v>75</v>
      </c>
      <c r="C38" s="11">
        <v>65500</v>
      </c>
      <c r="D38" s="12">
        <v>52.665000915527301</v>
      </c>
      <c r="E38" s="13">
        <v>3449557.5</v>
      </c>
      <c r="F38" s="14">
        <v>1.0844124153939899E-2</v>
      </c>
    </row>
    <row r="39" spans="1:6" x14ac:dyDescent="0.25">
      <c r="A39" s="9" t="s">
        <v>76</v>
      </c>
      <c r="B39" s="10" t="s">
        <v>77</v>
      </c>
      <c r="C39" s="11">
        <v>51000</v>
      </c>
      <c r="D39" s="12">
        <v>140.33999633789099</v>
      </c>
      <c r="E39" s="13">
        <v>7157340</v>
      </c>
      <c r="F39" s="14">
        <v>2.25000115440777E-2</v>
      </c>
    </row>
    <row r="40" spans="1:6" x14ac:dyDescent="0.25">
      <c r="A40" s="9" t="s">
        <v>78</v>
      </c>
      <c r="B40" s="10" t="s">
        <v>79</v>
      </c>
      <c r="C40" s="11">
        <v>52500</v>
      </c>
      <c r="D40" s="12">
        <v>145.11999511718801</v>
      </c>
      <c r="E40" s="13">
        <v>7618800</v>
      </c>
      <c r="F40" s="14">
        <v>2.3950669934922699E-2</v>
      </c>
    </row>
    <row r="41" spans="1:6" x14ac:dyDescent="0.25">
      <c r="A41" s="9" t="s">
        <v>80</v>
      </c>
      <c r="B41" s="10" t="s">
        <v>81</v>
      </c>
      <c r="C41" s="11">
        <v>21000</v>
      </c>
      <c r="D41" s="12">
        <v>384.04998779296898</v>
      </c>
      <c r="E41" s="13">
        <v>8065050</v>
      </c>
      <c r="F41" s="14">
        <v>2.5353513750019398E-2</v>
      </c>
    </row>
    <row r="42" spans="1:6" x14ac:dyDescent="0.25">
      <c r="A42" s="9" t="s">
        <v>82</v>
      </c>
      <c r="B42" s="10" t="s">
        <v>83</v>
      </c>
      <c r="C42" s="11">
        <v>39000</v>
      </c>
      <c r="D42" s="12">
        <v>376500</v>
      </c>
      <c r="E42" s="13">
        <v>10728846.57</v>
      </c>
      <c r="F42" s="14">
        <v>3.3727498159880499E-2</v>
      </c>
    </row>
    <row r="43" spans="1:6" x14ac:dyDescent="0.25">
      <c r="A43" s="9" t="s">
        <v>84</v>
      </c>
      <c r="B43" s="10" t="s">
        <v>85</v>
      </c>
      <c r="C43" s="11">
        <v>140000</v>
      </c>
      <c r="D43" s="12">
        <v>186500</v>
      </c>
      <c r="E43" s="13">
        <v>19077891</v>
      </c>
      <c r="F43" s="14">
        <v>5.9973784637401203E-2</v>
      </c>
    </row>
    <row r="44" spans="1:6" x14ac:dyDescent="0.25">
      <c r="A44" s="9" t="s">
        <v>86</v>
      </c>
      <c r="B44" s="10" t="s">
        <v>87</v>
      </c>
      <c r="C44" s="11">
        <v>29000</v>
      </c>
      <c r="D44" s="12">
        <v>191.38000488281301</v>
      </c>
      <c r="E44" s="13">
        <v>5550020</v>
      </c>
      <c r="F44" s="14">
        <v>1.7447196035100001E-2</v>
      </c>
    </row>
    <row r="45" spans="1:6" x14ac:dyDescent="0.25">
      <c r="A45" s="9" t="s">
        <v>88</v>
      </c>
      <c r="B45" s="10" t="s">
        <v>89</v>
      </c>
      <c r="C45" s="11">
        <v>38000</v>
      </c>
      <c r="D45" s="12">
        <v>81.080001831054702</v>
      </c>
      <c r="E45" s="13">
        <v>3081040</v>
      </c>
      <c r="F45" s="14">
        <v>9.6856423710156708E-3</v>
      </c>
    </row>
    <row r="46" spans="1:6" x14ac:dyDescent="0.25">
      <c r="A46" s="9" t="s">
        <v>90</v>
      </c>
      <c r="B46" s="10" t="s">
        <v>91</v>
      </c>
      <c r="C46" s="11">
        <v>2700</v>
      </c>
      <c r="D46" s="12">
        <v>612.95001220703102</v>
      </c>
      <c r="E46" s="13">
        <v>1654965</v>
      </c>
      <c r="F46" s="14">
        <v>5.20259364582996E-3</v>
      </c>
    </row>
    <row r="47" spans="1:6" x14ac:dyDescent="0.25">
      <c r="A47" s="9" t="s">
        <v>92</v>
      </c>
      <c r="B47" s="10" t="s">
        <v>93</v>
      </c>
      <c r="C47" s="11">
        <v>60000</v>
      </c>
      <c r="D47" s="12">
        <v>55.139999389648402</v>
      </c>
      <c r="E47" s="13">
        <v>3308400</v>
      </c>
      <c r="F47" s="14">
        <v>1.04003775414367E-2</v>
      </c>
    </row>
    <row r="48" spans="1:6" x14ac:dyDescent="0.25">
      <c r="A48" s="9" t="s">
        <v>94</v>
      </c>
      <c r="B48" s="10" t="s">
        <v>95</v>
      </c>
      <c r="C48" s="11">
        <v>335000</v>
      </c>
      <c r="D48" s="12">
        <v>59.669998168945298</v>
      </c>
      <c r="E48" s="13">
        <v>19989450</v>
      </c>
      <c r="F48" s="14">
        <v>6.2839386665963198E-2</v>
      </c>
    </row>
    <row r="49" spans="1:6" x14ac:dyDescent="0.25">
      <c r="A49" s="9" t="s">
        <v>96</v>
      </c>
      <c r="B49" s="10" t="s">
        <v>97</v>
      </c>
      <c r="C49" s="11">
        <v>5100</v>
      </c>
      <c r="D49" s="12">
        <v>389.41000366210898</v>
      </c>
      <c r="E49" s="13">
        <v>1985991</v>
      </c>
      <c r="F49" s="14">
        <v>6.2432161147066498E-3</v>
      </c>
    </row>
    <row r="50" spans="1:6" x14ac:dyDescent="0.25">
      <c r="A50" s="9" t="s">
        <v>98</v>
      </c>
      <c r="B50" s="10" t="s">
        <v>99</v>
      </c>
      <c r="C50" s="11">
        <v>38000</v>
      </c>
      <c r="D50" s="12">
        <v>107.550003051758</v>
      </c>
      <c r="E50" s="13">
        <v>4086900</v>
      </c>
      <c r="F50" s="14">
        <v>1.28476916255887E-2</v>
      </c>
    </row>
    <row r="51" spans="1:6" x14ac:dyDescent="0.25">
      <c r="A51" s="9"/>
      <c r="B51" s="15"/>
      <c r="C51" s="16"/>
      <c r="D51" s="5"/>
      <c r="E51" s="16"/>
      <c r="F51" s="17"/>
    </row>
    <row r="52" spans="1:6" x14ac:dyDescent="0.25">
      <c r="A52" s="18" t="s">
        <v>100</v>
      </c>
      <c r="B52" s="15"/>
      <c r="C52" s="16"/>
      <c r="D52" s="11"/>
      <c r="E52" s="19">
        <v>30942931.199999999</v>
      </c>
      <c r="F52" s="14">
        <v>9.7299999999999998E-2</v>
      </c>
    </row>
    <row r="53" spans="1:6" x14ac:dyDescent="0.25">
      <c r="A53" s="20"/>
      <c r="B53" s="21"/>
      <c r="C53" s="11"/>
      <c r="D53" s="5"/>
      <c r="E53" s="22"/>
      <c r="F53" s="23"/>
    </row>
    <row r="54" spans="1:6" x14ac:dyDescent="0.25">
      <c r="A54" s="24" t="s">
        <v>101</v>
      </c>
      <c r="B54" s="3"/>
      <c r="C54" s="11"/>
      <c r="D54" s="5"/>
      <c r="E54" s="19">
        <f>SUM(E4:E52)</f>
        <v>318103836.79500002</v>
      </c>
      <c r="F54" s="25">
        <f>SUM(F4:F52)</f>
        <v>1.0000269475664587</v>
      </c>
    </row>
    <row r="55" spans="1:6" x14ac:dyDescent="0.25">
      <c r="A55" s="24"/>
      <c r="B55" s="3"/>
      <c r="C55" s="11"/>
      <c r="D55" s="11"/>
      <c r="E55" s="26"/>
      <c r="F55" s="17"/>
    </row>
    <row r="56" spans="1:6" x14ac:dyDescent="0.25">
      <c r="B56" s="19"/>
      <c r="E56" s="11"/>
      <c r="F56" s="27"/>
    </row>
    <row r="57" spans="1:6" x14ac:dyDescent="0.25">
      <c r="E57" s="11"/>
    </row>
    <row r="58" spans="1:6" x14ac:dyDescent="0.25">
      <c r="B58" s="19"/>
      <c r="D58" s="11"/>
      <c r="E58" s="11"/>
    </row>
    <row r="59" spans="1:6" x14ac:dyDescent="0.25">
      <c r="D59" s="5"/>
      <c r="E59" s="11"/>
    </row>
    <row r="60" spans="1:6" x14ac:dyDescent="0.25">
      <c r="E60" s="11"/>
    </row>
    <row r="61" spans="1:6" x14ac:dyDescent="0.25">
      <c r="E61" s="11"/>
    </row>
    <row r="62" spans="1:6" x14ac:dyDescent="0.25">
      <c r="E62" s="11"/>
    </row>
    <row r="63" spans="1:6" x14ac:dyDescent="0.25">
      <c r="E63" s="11"/>
    </row>
    <row r="64" spans="1:6" x14ac:dyDescent="0.25">
      <c r="B64" s="19"/>
      <c r="E64" s="28"/>
    </row>
    <row r="66" spans="2:6" x14ac:dyDescent="0.25">
      <c r="B66" s="19"/>
      <c r="E66" s="28"/>
      <c r="F66" s="29"/>
    </row>
    <row r="67" spans="2:6" s="1" customFormat="1" x14ac:dyDescent="0.25">
      <c r="E67" s="19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9"/>
  <sheetViews>
    <sheetView zoomScaleNormal="100" workbookViewId="0"/>
  </sheetViews>
  <sheetFormatPr defaultColWidth="8.7109375" defaultRowHeight="15" x14ac:dyDescent="0.25"/>
  <cols>
    <col min="1" max="1" width="52.140625" customWidth="1"/>
    <col min="2" max="2" width="18.7109375" customWidth="1"/>
    <col min="3" max="3" width="15.42578125" customWidth="1"/>
    <col min="4" max="4" width="14" customWidth="1"/>
    <col min="5" max="5" width="17.7109375" customWidth="1"/>
    <col min="6" max="6" width="11.42578125" style="1" customWidth="1"/>
    <col min="8" max="8" width="18.28515625" customWidth="1"/>
  </cols>
  <sheetData>
    <row r="1" spans="1:6" ht="15.75" customHeight="1" x14ac:dyDescent="0.25">
      <c r="A1" s="2">
        <v>46234</v>
      </c>
      <c r="B1" s="3"/>
      <c r="C1" s="4"/>
      <c r="D1" s="5"/>
      <c r="E1" s="6"/>
    </row>
    <row r="2" spans="1:6" x14ac:dyDescent="0.25">
      <c r="B2" s="3"/>
      <c r="C2" s="4"/>
      <c r="D2" s="5"/>
      <c r="E2" s="6"/>
    </row>
    <row r="3" spans="1:6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</row>
    <row r="4" spans="1:6" x14ac:dyDescent="0.25">
      <c r="A4" s="9" t="s">
        <v>6</v>
      </c>
      <c r="B4" s="10" t="s">
        <v>7</v>
      </c>
      <c r="C4" s="11">
        <v>31500</v>
      </c>
      <c r="D4" s="12">
        <v>356.64999389648398</v>
      </c>
      <c r="E4" s="13">
        <v>11234475</v>
      </c>
      <c r="F4" s="14">
        <v>3.6206858872524103E-2</v>
      </c>
    </row>
    <row r="5" spans="1:6" x14ac:dyDescent="0.25">
      <c r="A5" s="9" t="s">
        <v>8</v>
      </c>
      <c r="B5" s="10" t="s">
        <v>9</v>
      </c>
      <c r="C5" s="11">
        <v>37322</v>
      </c>
      <c r="D5" s="12">
        <v>43750</v>
      </c>
      <c r="E5" s="13">
        <v>1145288.3456039999</v>
      </c>
      <c r="F5" s="14">
        <v>3.6910753281867402E-3</v>
      </c>
    </row>
    <row r="6" spans="1:6" x14ac:dyDescent="0.25">
      <c r="A6" s="9" t="s">
        <v>10</v>
      </c>
      <c r="B6" s="10" t="s">
        <v>11</v>
      </c>
      <c r="C6" s="11">
        <v>26000</v>
      </c>
      <c r="D6" s="12">
        <v>174.66000366210901</v>
      </c>
      <c r="E6" s="13">
        <v>4541160</v>
      </c>
      <c r="F6" s="14">
        <v>1.46354092414244E-2</v>
      </c>
    </row>
    <row r="7" spans="1:6" x14ac:dyDescent="0.25">
      <c r="A7" s="9" t="s">
        <v>12</v>
      </c>
      <c r="B7" s="10" t="s">
        <v>13</v>
      </c>
      <c r="C7" s="11">
        <v>215000</v>
      </c>
      <c r="D7" s="12">
        <v>13.7799997329712</v>
      </c>
      <c r="E7" s="13">
        <v>2962700</v>
      </c>
      <c r="F7" s="14">
        <v>9.5482931584811304E-3</v>
      </c>
    </row>
    <row r="8" spans="1:6" x14ac:dyDescent="0.25">
      <c r="A8" s="9" t="s">
        <v>14</v>
      </c>
      <c r="B8" s="10" t="s">
        <v>15</v>
      </c>
      <c r="C8" s="11">
        <v>215000</v>
      </c>
      <c r="D8" s="12">
        <v>12.3900003433228</v>
      </c>
      <c r="E8" s="13">
        <v>2663850</v>
      </c>
      <c r="F8" s="14">
        <v>8.5851489284166308E-3</v>
      </c>
    </row>
    <row r="9" spans="1:6" x14ac:dyDescent="0.25">
      <c r="A9" s="9" t="s">
        <v>16</v>
      </c>
      <c r="B9" s="10" t="s">
        <v>17</v>
      </c>
      <c r="C9" s="11">
        <v>27800</v>
      </c>
      <c r="D9" s="12">
        <v>511.54000854492199</v>
      </c>
      <c r="E9" s="13">
        <v>14220812</v>
      </c>
      <c r="F9" s="14">
        <v>4.5831330181134201E-2</v>
      </c>
    </row>
    <row r="10" spans="1:6" x14ac:dyDescent="0.25">
      <c r="A10" s="9" t="s">
        <v>18</v>
      </c>
      <c r="B10" s="10" t="s">
        <v>19</v>
      </c>
      <c r="C10" s="11">
        <v>3750000</v>
      </c>
      <c r="D10" s="12">
        <v>3.8719999790191699</v>
      </c>
      <c r="E10" s="13">
        <v>16705985.25</v>
      </c>
      <c r="F10" s="14">
        <v>5.3840633431755401E-2</v>
      </c>
    </row>
    <row r="11" spans="1:6" x14ac:dyDescent="0.25">
      <c r="A11" s="9" t="s">
        <v>20</v>
      </c>
      <c r="B11" s="10" t="s">
        <v>21</v>
      </c>
      <c r="C11" s="11">
        <v>24000</v>
      </c>
      <c r="D11" s="12">
        <v>153.94999694824199</v>
      </c>
      <c r="E11" s="13">
        <v>3694800</v>
      </c>
      <c r="F11" s="14">
        <v>1.19077306382543E-2</v>
      </c>
    </row>
    <row r="12" spans="1:6" x14ac:dyDescent="0.25">
      <c r="A12" s="9" t="s">
        <v>22</v>
      </c>
      <c r="B12" s="10" t="s">
        <v>23</v>
      </c>
      <c r="C12" s="11">
        <v>77000</v>
      </c>
      <c r="D12" s="12">
        <v>47.680000305175803</v>
      </c>
      <c r="E12" s="13">
        <v>3671360</v>
      </c>
      <c r="F12" s="14">
        <v>1.1832187386614E-2</v>
      </c>
    </row>
    <row r="13" spans="1:6" x14ac:dyDescent="0.25">
      <c r="A13" s="9" t="s">
        <v>24</v>
      </c>
      <c r="B13" s="10" t="s">
        <v>25</v>
      </c>
      <c r="C13" s="11">
        <v>106500</v>
      </c>
      <c r="D13" s="12">
        <v>105.23999786377</v>
      </c>
      <c r="E13" s="13">
        <v>11208060</v>
      </c>
      <c r="F13" s="14">
        <v>3.6121727686855197E-2</v>
      </c>
    </row>
    <row r="14" spans="1:6" x14ac:dyDescent="0.25">
      <c r="A14" s="9" t="s">
        <v>26</v>
      </c>
      <c r="B14" s="10" t="s">
        <v>27</v>
      </c>
      <c r="C14" s="11">
        <v>27000</v>
      </c>
      <c r="D14" s="12">
        <v>87.589996337890597</v>
      </c>
      <c r="E14" s="13">
        <v>2364930</v>
      </c>
      <c r="F14" s="14">
        <v>7.6217790999044003E-3</v>
      </c>
    </row>
    <row r="15" spans="1:6" x14ac:dyDescent="0.25">
      <c r="A15" s="9" t="s">
        <v>28</v>
      </c>
      <c r="B15" s="10" t="s">
        <v>29</v>
      </c>
      <c r="C15" s="11">
        <v>80500</v>
      </c>
      <c r="D15" s="12">
        <v>55.349998474121101</v>
      </c>
      <c r="E15" s="13">
        <v>4455675</v>
      </c>
      <c r="F15" s="14">
        <v>1.43599051942199E-2</v>
      </c>
    </row>
    <row r="16" spans="1:6" x14ac:dyDescent="0.25">
      <c r="A16" s="9" t="s">
        <v>30</v>
      </c>
      <c r="B16" s="10" t="s">
        <v>31</v>
      </c>
      <c r="C16" s="11">
        <v>29500</v>
      </c>
      <c r="D16" s="12">
        <v>91.300003051757798</v>
      </c>
      <c r="E16" s="13">
        <v>2693350</v>
      </c>
      <c r="F16" s="14">
        <v>8.6802225599605497E-3</v>
      </c>
    </row>
    <row r="17" spans="1:6" x14ac:dyDescent="0.25">
      <c r="A17" s="9" t="s">
        <v>32</v>
      </c>
      <c r="B17" s="10" t="s">
        <v>33</v>
      </c>
      <c r="C17" s="11">
        <v>47000</v>
      </c>
      <c r="D17" s="12">
        <v>23.959999084472699</v>
      </c>
      <c r="E17" s="13">
        <v>1126120</v>
      </c>
      <c r="F17" s="14">
        <v>3.6292989137033001E-3</v>
      </c>
    </row>
    <row r="18" spans="1:6" x14ac:dyDescent="0.25">
      <c r="A18" s="9" t="s">
        <v>34</v>
      </c>
      <c r="B18" s="10" t="s">
        <v>35</v>
      </c>
      <c r="C18" s="11">
        <v>79500</v>
      </c>
      <c r="D18" s="12">
        <v>120.48000335693401</v>
      </c>
      <c r="E18" s="13">
        <v>9578160</v>
      </c>
      <c r="F18" s="14">
        <v>3.0868828973179E-2</v>
      </c>
    </row>
    <row r="19" spans="1:6" x14ac:dyDescent="0.25">
      <c r="A19" s="9" t="s">
        <v>36</v>
      </c>
      <c r="B19" s="10" t="s">
        <v>37</v>
      </c>
      <c r="C19" s="11">
        <v>45500</v>
      </c>
      <c r="D19" s="12">
        <v>60.639999389648402</v>
      </c>
      <c r="E19" s="13">
        <v>2759120</v>
      </c>
      <c r="F19" s="14">
        <v>8.8921884157790003E-3</v>
      </c>
    </row>
    <row r="20" spans="1:6" x14ac:dyDescent="0.25">
      <c r="A20" s="9" t="s">
        <v>38</v>
      </c>
      <c r="B20" s="10" t="s">
        <v>39</v>
      </c>
      <c r="C20" s="11">
        <v>49000</v>
      </c>
      <c r="D20" s="12">
        <v>202.94999694824199</v>
      </c>
      <c r="E20" s="13">
        <v>9944550</v>
      </c>
      <c r="F20" s="14">
        <v>3.2049643476954597E-2</v>
      </c>
    </row>
    <row r="21" spans="1:6" x14ac:dyDescent="0.25">
      <c r="A21" s="9" t="s">
        <v>40</v>
      </c>
      <c r="B21" s="10" t="s">
        <v>41</v>
      </c>
      <c r="C21" s="11">
        <v>35000</v>
      </c>
      <c r="D21" s="12">
        <v>114.01000213623</v>
      </c>
      <c r="E21" s="13">
        <v>3990350</v>
      </c>
      <c r="F21" s="14">
        <v>1.28602395129258E-2</v>
      </c>
    </row>
    <row r="22" spans="1:6" x14ac:dyDescent="0.25">
      <c r="A22" s="9" t="s">
        <v>42</v>
      </c>
      <c r="B22" s="10" t="s">
        <v>43</v>
      </c>
      <c r="C22" s="11">
        <v>12400</v>
      </c>
      <c r="D22" s="12">
        <v>375.83999633789102</v>
      </c>
      <c r="E22" s="13">
        <v>4660416</v>
      </c>
      <c r="F22" s="14">
        <v>1.5019751648319399E-2</v>
      </c>
    </row>
    <row r="23" spans="1:6" x14ac:dyDescent="0.25">
      <c r="A23" s="9" t="s">
        <v>44</v>
      </c>
      <c r="B23" s="10" t="s">
        <v>45</v>
      </c>
      <c r="C23" s="11">
        <v>200000</v>
      </c>
      <c r="D23" s="12">
        <v>3.6400001049041801</v>
      </c>
      <c r="E23" s="13">
        <v>728000</v>
      </c>
      <c r="F23" s="14">
        <v>2.3462238564060699E-3</v>
      </c>
    </row>
    <row r="24" spans="1:6" x14ac:dyDescent="0.25">
      <c r="A24" s="9" t="s">
        <v>46</v>
      </c>
      <c r="B24" s="10" t="s">
        <v>47</v>
      </c>
      <c r="C24" s="11">
        <v>60000</v>
      </c>
      <c r="D24" s="12">
        <v>148.69000244140599</v>
      </c>
      <c r="E24" s="13">
        <v>8921400</v>
      </c>
      <c r="F24" s="14">
        <v>2.8752199879864101E-2</v>
      </c>
    </row>
    <row r="25" spans="1:6" x14ac:dyDescent="0.25">
      <c r="A25" s="9" t="s">
        <v>48</v>
      </c>
      <c r="B25" s="10" t="s">
        <v>49</v>
      </c>
      <c r="C25" s="11">
        <v>8500</v>
      </c>
      <c r="D25" s="12">
        <v>263.20001220703102</v>
      </c>
      <c r="E25" s="13">
        <v>2237200</v>
      </c>
      <c r="F25" s="14">
        <v>7.2101263894940298E-3</v>
      </c>
    </row>
    <row r="26" spans="1:6" x14ac:dyDescent="0.25">
      <c r="A26" s="9" t="s">
        <v>50</v>
      </c>
      <c r="B26" s="10" t="s">
        <v>51</v>
      </c>
      <c r="C26" s="11">
        <v>165000</v>
      </c>
      <c r="D26" s="12">
        <v>51.939998626708999</v>
      </c>
      <c r="E26" s="13">
        <v>8570100</v>
      </c>
      <c r="F26" s="14">
        <v>2.7620017955749501E-2</v>
      </c>
    </row>
    <row r="27" spans="1:6" x14ac:dyDescent="0.25">
      <c r="A27" s="9" t="s">
        <v>52</v>
      </c>
      <c r="B27" s="10" t="s">
        <v>53</v>
      </c>
      <c r="C27" s="11">
        <v>40000</v>
      </c>
      <c r="D27" s="12">
        <v>6.7199997901916504</v>
      </c>
      <c r="E27" s="13">
        <v>268800</v>
      </c>
      <c r="F27" s="14">
        <v>8.6629803928839496E-4</v>
      </c>
    </row>
    <row r="28" spans="1:6" x14ac:dyDescent="0.25">
      <c r="A28" s="9" t="s">
        <v>54</v>
      </c>
      <c r="B28" s="10" t="s">
        <v>55</v>
      </c>
      <c r="C28" s="11">
        <v>44000</v>
      </c>
      <c r="D28" s="12">
        <v>99.459999084472699</v>
      </c>
      <c r="E28" s="13">
        <v>4376240</v>
      </c>
      <c r="F28" s="14">
        <v>1.41038992985694E-2</v>
      </c>
    </row>
    <row r="29" spans="1:6" x14ac:dyDescent="0.25">
      <c r="A29" s="9" t="s">
        <v>56</v>
      </c>
      <c r="B29" s="10" t="s">
        <v>57</v>
      </c>
      <c r="C29" s="11">
        <v>16500</v>
      </c>
      <c r="D29" s="12">
        <v>316.07000732421898</v>
      </c>
      <c r="E29" s="13">
        <v>5215155</v>
      </c>
      <c r="F29" s="14">
        <v>1.6807583895405799E-2</v>
      </c>
    </row>
    <row r="30" spans="1:6" x14ac:dyDescent="0.25">
      <c r="A30" s="9" t="s">
        <v>58</v>
      </c>
      <c r="B30" s="10" t="s">
        <v>59</v>
      </c>
      <c r="C30" s="11">
        <v>32500</v>
      </c>
      <c r="D30" s="12">
        <v>256.35000610351602</v>
      </c>
      <c r="E30" s="13">
        <v>8331375</v>
      </c>
      <c r="F30" s="14">
        <v>2.6850646678111399E-2</v>
      </c>
    </row>
    <row r="31" spans="1:6" x14ac:dyDescent="0.25">
      <c r="A31" s="9" t="s">
        <v>60</v>
      </c>
      <c r="B31" s="10" t="s">
        <v>61</v>
      </c>
      <c r="C31" s="11">
        <v>200000</v>
      </c>
      <c r="D31" s="12">
        <v>19.2399997711182</v>
      </c>
      <c r="E31" s="13">
        <v>3848000</v>
      </c>
      <c r="F31" s="14">
        <v>1.2401468955289201E-2</v>
      </c>
    </row>
    <row r="32" spans="1:6" x14ac:dyDescent="0.25">
      <c r="A32" s="9" t="s">
        <v>62</v>
      </c>
      <c r="B32" s="10" t="s">
        <v>63</v>
      </c>
      <c r="C32" s="11">
        <v>15500</v>
      </c>
      <c r="D32" s="12">
        <v>277.05999755859398</v>
      </c>
      <c r="E32" s="13">
        <v>4294430</v>
      </c>
      <c r="F32" s="14">
        <v>1.38402391698708E-2</v>
      </c>
    </row>
    <row r="33" spans="1:6" x14ac:dyDescent="0.25">
      <c r="A33" s="9" t="s">
        <v>64</v>
      </c>
      <c r="B33" s="10" t="s">
        <v>65</v>
      </c>
      <c r="C33" s="11">
        <v>74200</v>
      </c>
      <c r="D33" s="12">
        <v>26.2600002288818</v>
      </c>
      <c r="E33" s="13">
        <v>1948492</v>
      </c>
      <c r="F33" s="14">
        <v>6.2796681516708404E-3</v>
      </c>
    </row>
    <row r="34" spans="1:6" x14ac:dyDescent="0.25">
      <c r="A34" s="9" t="s">
        <v>66</v>
      </c>
      <c r="B34" s="10" t="s">
        <v>67</v>
      </c>
      <c r="C34" s="11">
        <v>25000</v>
      </c>
      <c r="D34" s="12">
        <v>464.72000122070301</v>
      </c>
      <c r="E34" s="13">
        <v>11618000</v>
      </c>
      <c r="F34" s="14">
        <v>3.74428966534694E-2</v>
      </c>
    </row>
    <row r="35" spans="1:6" x14ac:dyDescent="0.25">
      <c r="A35" s="9" t="s">
        <v>68</v>
      </c>
      <c r="B35" s="10" t="s">
        <v>69</v>
      </c>
      <c r="C35" s="11">
        <v>205000</v>
      </c>
      <c r="D35" s="12">
        <v>27.559999465942401</v>
      </c>
      <c r="E35" s="13">
        <v>5649800</v>
      </c>
      <c r="F35" s="14">
        <v>1.8208372999894199E-2</v>
      </c>
    </row>
    <row r="36" spans="1:6" x14ac:dyDescent="0.25">
      <c r="A36" s="9" t="s">
        <v>70</v>
      </c>
      <c r="B36" s="10" t="s">
        <v>71</v>
      </c>
      <c r="C36" s="11">
        <v>5500</v>
      </c>
      <c r="D36" s="12">
        <v>542.47998046875</v>
      </c>
      <c r="E36" s="13">
        <v>2983640</v>
      </c>
      <c r="F36" s="14">
        <v>9.6157793227024807E-3</v>
      </c>
    </row>
    <row r="37" spans="1:6" x14ac:dyDescent="0.25">
      <c r="A37" s="9" t="s">
        <v>72</v>
      </c>
      <c r="B37" s="10" t="s">
        <v>73</v>
      </c>
      <c r="C37" s="11">
        <v>94000</v>
      </c>
      <c r="D37" s="12">
        <v>18.5100002288818</v>
      </c>
      <c r="E37" s="13">
        <v>1739940</v>
      </c>
      <c r="F37" s="14">
        <v>5.6075394735098597E-3</v>
      </c>
    </row>
    <row r="38" spans="1:6" x14ac:dyDescent="0.25">
      <c r="A38" s="9" t="s">
        <v>74</v>
      </c>
      <c r="B38" s="10" t="s">
        <v>75</v>
      </c>
      <c r="C38" s="11">
        <v>65500</v>
      </c>
      <c r="D38" s="12">
        <v>57.209999084472699</v>
      </c>
      <c r="E38" s="13">
        <v>3747255</v>
      </c>
      <c r="F38" s="14">
        <v>1.20767844464793E-2</v>
      </c>
    </row>
    <row r="39" spans="1:6" x14ac:dyDescent="0.25">
      <c r="A39" s="9" t="s">
        <v>76</v>
      </c>
      <c r="B39" s="10" t="s">
        <v>77</v>
      </c>
      <c r="C39" s="11">
        <v>51000</v>
      </c>
      <c r="D39" s="12">
        <v>139.55999755859401</v>
      </c>
      <c r="E39" s="13">
        <v>7117560</v>
      </c>
      <c r="F39" s="14">
        <v>2.2938721251925202E-2</v>
      </c>
    </row>
    <row r="40" spans="1:6" x14ac:dyDescent="0.25">
      <c r="A40" s="9" t="s">
        <v>78</v>
      </c>
      <c r="B40" s="10" t="s">
        <v>79</v>
      </c>
      <c r="C40" s="11">
        <v>52500</v>
      </c>
      <c r="D40" s="12">
        <v>144.49000549316401</v>
      </c>
      <c r="E40" s="13">
        <v>7585725</v>
      </c>
      <c r="F40" s="14">
        <v>2.4447539784527399E-2</v>
      </c>
    </row>
    <row r="41" spans="1:6" x14ac:dyDescent="0.25">
      <c r="A41" s="9" t="s">
        <v>80</v>
      </c>
      <c r="B41" s="10" t="s">
        <v>81</v>
      </c>
      <c r="C41" s="11">
        <v>21000</v>
      </c>
      <c r="D41" s="12">
        <v>406.10000610351602</v>
      </c>
      <c r="E41" s="13">
        <v>8528100</v>
      </c>
      <c r="F41" s="14">
        <v>2.7484658887110699E-2</v>
      </c>
    </row>
    <row r="42" spans="1:6" x14ac:dyDescent="0.25">
      <c r="A42" s="9" t="s">
        <v>82</v>
      </c>
      <c r="B42" s="10" t="s">
        <v>83</v>
      </c>
      <c r="C42" s="11">
        <v>39000</v>
      </c>
      <c r="D42" s="12">
        <v>351500</v>
      </c>
      <c r="E42" s="13">
        <v>9615276.8399999999</v>
      </c>
      <c r="F42" s="14">
        <v>3.09884504230175E-2</v>
      </c>
    </row>
    <row r="43" spans="1:6" x14ac:dyDescent="0.25">
      <c r="A43" s="9" t="s">
        <v>84</v>
      </c>
      <c r="B43" s="10" t="s">
        <v>85</v>
      </c>
      <c r="C43" s="11">
        <v>140000</v>
      </c>
      <c r="D43" s="12">
        <v>191000</v>
      </c>
      <c r="E43" s="13">
        <v>18755699.199999999</v>
      </c>
      <c r="F43" s="14">
        <v>6.0446523223373898E-2</v>
      </c>
    </row>
    <row r="44" spans="1:6" x14ac:dyDescent="0.25">
      <c r="A44" s="9" t="s">
        <v>86</v>
      </c>
      <c r="B44" s="10" t="s">
        <v>87</v>
      </c>
      <c r="C44" s="11">
        <v>29000</v>
      </c>
      <c r="D44" s="12">
        <v>184.16000366210901</v>
      </c>
      <c r="E44" s="13">
        <v>5340640</v>
      </c>
      <c r="F44" s="14">
        <v>1.7212001341313898E-2</v>
      </c>
    </row>
    <row r="45" spans="1:6" x14ac:dyDescent="0.25">
      <c r="A45" s="9" t="s">
        <v>88</v>
      </c>
      <c r="B45" s="10" t="s">
        <v>89</v>
      </c>
      <c r="C45" s="11">
        <v>38000</v>
      </c>
      <c r="D45" s="12">
        <v>85.239997863769503</v>
      </c>
      <c r="E45" s="13">
        <v>3239120</v>
      </c>
      <c r="F45" s="14">
        <v>1.0439149200222601E-2</v>
      </c>
    </row>
    <row r="46" spans="1:6" x14ac:dyDescent="0.25">
      <c r="A46" s="9" t="s">
        <v>90</v>
      </c>
      <c r="B46" s="10" t="s">
        <v>91</v>
      </c>
      <c r="C46" s="11">
        <v>2700</v>
      </c>
      <c r="D46" s="12">
        <v>655.57000732421898</v>
      </c>
      <c r="E46" s="13">
        <v>1770039</v>
      </c>
      <c r="F46" s="14">
        <v>5.7045435831993702E-3</v>
      </c>
    </row>
    <row r="47" spans="1:6" x14ac:dyDescent="0.25">
      <c r="A47" s="9" t="s">
        <v>92</v>
      </c>
      <c r="B47" s="10" t="s">
        <v>93</v>
      </c>
      <c r="C47" s="11">
        <v>60000</v>
      </c>
      <c r="D47" s="12">
        <v>57.959999084472699</v>
      </c>
      <c r="E47" s="13">
        <v>3477600</v>
      </c>
      <c r="F47" s="14">
        <v>1.1207730883293601E-2</v>
      </c>
    </row>
    <row r="48" spans="1:6" x14ac:dyDescent="0.25">
      <c r="A48" s="9" t="s">
        <v>94</v>
      </c>
      <c r="B48" s="10" t="s">
        <v>95</v>
      </c>
      <c r="C48" s="11">
        <v>335000</v>
      </c>
      <c r="D48" s="12">
        <v>62.580001831054702</v>
      </c>
      <c r="E48" s="13">
        <v>20964300</v>
      </c>
      <c r="F48" s="14">
        <v>6.7564479111062795E-2</v>
      </c>
    </row>
    <row r="49" spans="1:6" x14ac:dyDescent="0.25">
      <c r="A49" s="9" t="s">
        <v>96</v>
      </c>
      <c r="B49" s="10" t="s">
        <v>97</v>
      </c>
      <c r="C49" s="11">
        <v>5100</v>
      </c>
      <c r="D49" s="12">
        <v>414.39999389648398</v>
      </c>
      <c r="E49" s="13">
        <v>2113440</v>
      </c>
      <c r="F49" s="14">
        <v>6.8112683339049997E-3</v>
      </c>
    </row>
    <row r="50" spans="1:6" x14ac:dyDescent="0.25">
      <c r="A50" s="9" t="s">
        <v>98</v>
      </c>
      <c r="B50" s="15" t="s">
        <v>99</v>
      </c>
      <c r="C50" s="16">
        <v>38000</v>
      </c>
      <c r="D50" s="11">
        <v>96.190002441406307</v>
      </c>
      <c r="E50" s="19">
        <v>3655220</v>
      </c>
      <c r="F50" s="30">
        <v>1.1780170830237101E-2</v>
      </c>
    </row>
    <row r="51" spans="1:6" x14ac:dyDescent="0.25">
      <c r="A51" s="9"/>
      <c r="B51" s="15"/>
      <c r="C51" s="16"/>
      <c r="D51" s="11"/>
      <c r="E51" s="19"/>
      <c r="F51" s="30"/>
    </row>
    <row r="52" spans="1:6" x14ac:dyDescent="0.25">
      <c r="A52" s="18" t="s">
        <v>100</v>
      </c>
      <c r="B52" s="15"/>
      <c r="C52" s="16"/>
      <c r="D52" s="11"/>
      <c r="E52" s="19">
        <v>30024114.2675635</v>
      </c>
      <c r="F52" s="14">
        <v>9.6762765332444003E-2</v>
      </c>
    </row>
    <row r="53" spans="1:6" x14ac:dyDescent="0.25">
      <c r="A53" s="9"/>
      <c r="B53" s="15"/>
      <c r="C53" s="16"/>
      <c r="D53" s="5"/>
      <c r="E53" s="16"/>
      <c r="F53" s="17"/>
    </row>
    <row r="54" spans="1:6" x14ac:dyDescent="0.25">
      <c r="A54" s="24" t="s">
        <v>101</v>
      </c>
      <c r="B54" s="3"/>
      <c r="C54" s="11"/>
      <c r="D54" s="5"/>
      <c r="E54" s="19">
        <f>SUM(E3:E53)</f>
        <v>310285822.90316755</v>
      </c>
      <c r="F54" s="25">
        <f>SUM(F4:F53)</f>
        <v>1</v>
      </c>
    </row>
    <row r="55" spans="1:6" x14ac:dyDescent="0.25">
      <c r="A55" s="20"/>
      <c r="B55" s="21"/>
      <c r="C55" s="11"/>
      <c r="D55" s="5"/>
      <c r="E55" s="22"/>
      <c r="F55" s="23"/>
    </row>
    <row r="56" spans="1:6" x14ac:dyDescent="0.25">
      <c r="A56" s="20"/>
      <c r="B56" s="31"/>
      <c r="C56" s="11"/>
      <c r="D56" s="5"/>
      <c r="E56" s="28"/>
      <c r="F56" s="17"/>
    </row>
    <row r="57" spans="1:6" x14ac:dyDescent="0.25">
      <c r="A57" s="24"/>
      <c r="B57" s="3"/>
      <c r="C57" s="11"/>
      <c r="D57" s="11"/>
      <c r="E57" s="26"/>
      <c r="F57" s="17"/>
    </row>
    <row r="58" spans="1:6" x14ac:dyDescent="0.25">
      <c r="B58" s="19"/>
      <c r="E58" s="11"/>
      <c r="F58" s="27"/>
    </row>
    <row r="59" spans="1:6" x14ac:dyDescent="0.25">
      <c r="E59" s="11"/>
    </row>
    <row r="60" spans="1:6" x14ac:dyDescent="0.25">
      <c r="B60" s="19"/>
      <c r="D60" s="11"/>
      <c r="E60" s="11"/>
    </row>
    <row r="61" spans="1:6" x14ac:dyDescent="0.25">
      <c r="D61" s="5"/>
      <c r="E61" s="11"/>
    </row>
    <row r="62" spans="1:6" x14ac:dyDescent="0.25">
      <c r="E62" s="11"/>
    </row>
    <row r="63" spans="1:6" x14ac:dyDescent="0.25">
      <c r="E63" s="11"/>
    </row>
    <row r="64" spans="1:6" x14ac:dyDescent="0.25">
      <c r="E64" s="11"/>
    </row>
    <row r="65" spans="2:6" x14ac:dyDescent="0.25">
      <c r="E65" s="11"/>
    </row>
    <row r="66" spans="2:6" x14ac:dyDescent="0.25">
      <c r="B66" s="19"/>
      <c r="E66" s="28"/>
    </row>
    <row r="68" spans="2:6" x14ac:dyDescent="0.25">
      <c r="B68" s="19"/>
      <c r="E68" s="28"/>
      <c r="F68" s="29"/>
    </row>
    <row r="69" spans="2:6" s="1" customFormat="1" x14ac:dyDescent="0.25">
      <c r="E69" s="19"/>
    </row>
  </sheetData>
  <conditionalFormatting sqref="A1:A51 A53:A1048576">
    <cfRule type="duplicateValues" dxfId="1" priority="3"/>
  </conditionalFormatting>
  <conditionalFormatting sqref="A52">
    <cfRule type="duplicateValues" dxfId="0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4c78b-7e35-4850-b4d6-a6db1481973c">F3YDAFZHMMYT-1975956571-146217</_dlc_DocId>
    <lcf76f155ced4ddcb4097134ff3c332f xmlns="245fb5d5-2e1d-49c2-a464-b3f4aa0afe0e">
      <Terms xmlns="http://schemas.microsoft.com/office/infopath/2007/PartnerControls"/>
    </lcf76f155ced4ddcb4097134ff3c332f>
    <TaxCatchAll xmlns="3264c78b-7e35-4850-b4d6-a6db1481973c" xsi:nil="true"/>
    <_dlc_DocIdUrl xmlns="3264c78b-7e35-4850-b4d6-a6db1481973c">
      <Url>https://heptagoncapital.sharepoint.com/sites/Support Team/_layouts/15/DocIdRedir.aspx?ID=F3YDAFZHMMYT-1975956571-146217</Url>
      <Description>F3YDAFZHMMYT-1975956571-146217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43A0D6EFAF949A2FC08346B34FB70" ma:contentTypeVersion="19" ma:contentTypeDescription="Create a new document." ma:contentTypeScope="" ma:versionID="cc4b3c9dd07703150e11113ac687c485">
  <xsd:schema xmlns:xsd="http://www.w3.org/2001/XMLSchema" xmlns:xs="http://www.w3.org/2001/XMLSchema" xmlns:p="http://schemas.microsoft.com/office/2006/metadata/properties" xmlns:ns2="3264c78b-7e35-4850-b4d6-a6db1481973c" xmlns:ns3="245fb5d5-2e1d-49c2-a464-b3f4aa0afe0e" targetNamespace="http://schemas.microsoft.com/office/2006/metadata/properties" ma:root="true" ma:fieldsID="7201ab1a2ac1a914dea950311bd80122" ns2:_="" ns3:_="">
    <xsd:import namespace="3264c78b-7e35-4850-b4d6-a6db1481973c"/>
    <xsd:import namespace="245fb5d5-2e1d-49c2-a464-b3f4aa0afe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4c78b-7e35-4850-b4d6-a6db14819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a4d645-ee1f-4244-acf6-cddd465be39e}" ma:internalName="TaxCatchAll" ma:showField="CatchAllData" ma:web="3264c78b-7e35-4850-b4d6-a6db14819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fb5d5-2e1d-49c2-a464-b3f4aa0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3ce3dc8-ed50-49ef-9e24-acb8531ca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D33C0-9AA2-4C64-B9E4-C1C25A3013A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E3ACC54-7748-4268-B9D5-C6F0324CC8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CD664B-5DCC-4697-B4EA-D0031B8E3B45}">
  <ds:schemaRefs>
    <ds:schemaRef ds:uri="http://schemas.microsoft.com/office/2006/metadata/properties"/>
    <ds:schemaRef ds:uri="http://schemas.microsoft.com/office/infopath/2007/PartnerControls"/>
    <ds:schemaRef ds:uri="3264c78b-7e35-4850-b4d6-a6db1481973c"/>
    <ds:schemaRef ds:uri="245fb5d5-2e1d-49c2-a464-b3f4aa0afe0e"/>
  </ds:schemaRefs>
</ds:datastoreItem>
</file>

<file path=customXml/itemProps4.xml><?xml version="1.0" encoding="utf-8"?>
<ds:datastoreItem xmlns:ds="http://schemas.openxmlformats.org/officeDocument/2006/customXml" ds:itemID="{BB08659B-88C7-47E1-B859-32CD230B0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4c78b-7e35-4850-b4d6-a6db1481973c"/>
    <ds:schemaRef ds:uri="245fb5d5-2e1d-49c2-a464-b3f4aa0af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 26</vt:lpstr>
      <vt:lpstr>Aug 26</vt:lpstr>
      <vt:lpstr>Jul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Bartolo</dc:creator>
  <cp:keywords/>
  <dc:description/>
  <cp:lastModifiedBy>Mathias Bartolo</cp:lastModifiedBy>
  <cp:revision>0</cp:revision>
  <dcterms:created xsi:type="dcterms:W3CDTF">2026-10-02T12:49:58Z</dcterms:created>
  <dcterms:modified xsi:type="dcterms:W3CDTF">2026-10-02T12:59:38Z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7168">
    <vt:lpwstr>39,25</vt:lpwstr>
  </property>
  <property fmtid="{D5CDD505-2E9C-101B-9397-08002B2CF9AE}" pid="3" name="ContentTypeId">
    <vt:lpwstr>0x01010081743A0D6EFAF949A2FC08346B34FB70</vt:lpwstr>
  </property>
  <property fmtid="{D5CDD505-2E9C-101B-9397-08002B2CF9AE}" pid="4" name="MediaServiceImageTags">
    <vt:lpwstr/>
  </property>
  <property fmtid="{D5CDD505-2E9C-101B-9397-08002B2CF9AE}" pid="5" name="_dlc_DocIdItemGuid">
    <vt:lpwstr>82b0558a-70a4-476d-8816-0fa00afd88ed</vt:lpwstr>
  </property>
  <property fmtid="{D5CDD505-2E9C-101B-9397-08002B2CF9AE}" pid="6" name="{DLPP_Document Type}">
    <vt:lpwstr>Periodic Update</vt:lpwstr>
  </property>
  <property fmtid="{D5CDD505-2E9C-101B-9397-08002B2CF9AE}" pid="7" name="{DLPP_Fund Name}">
    <vt:lpwstr>Yacktman Heptagon</vt:lpwstr>
  </property>
  <property fmtid="{D5CDD505-2E9C-101B-9397-08002B2CF9AE}" pid="8" name="{DLPP_Investment Manager}">
    <vt:lpwstr>Yacktman</vt:lpwstr>
  </property>
  <property fmtid="{D5CDD505-2E9C-101B-9397-08002B2CF9AE}" pid="9" name="{DLPP_Investment Style Discretionary}">
    <vt:lpwstr>Equity Directional</vt:lpwstr>
  </property>
  <property fmtid="{D5CDD505-2E9C-101B-9397-08002B2CF9AE}" pid="10" name="{DLPP_Portfolio Type}">
    <vt:lpwstr>Model Portfolio</vt:lpwstr>
  </property>
  <property fmtid="{D5CDD505-2E9C-101B-9397-08002B2CF9AE}" pid="11" name="{DLP_CreatedBy}">
    <vt:lpwstr>daniel.too</vt:lpwstr>
  </property>
  <property fmtid="{D5CDD505-2E9C-101B-9397-08002B2CF9AE}" pid="12" name="{DLP_CreatedOn}">
    <vt:lpwstr>08/09/2011 13:15:35</vt:lpwstr>
  </property>
  <property fmtid="{D5CDD505-2E9C-101B-9397-08002B2CF9AE}" pid="13" name="{DLP_Description}">
    <vt:lpwstr>Monthly Holdings</vt:lpwstr>
  </property>
  <property fmtid="{D5CDD505-2E9C-101B-9397-08002B2CF9AE}" pid="14" name="{DLP_Extension}">
    <vt:lpwstr>.xlsx</vt:lpwstr>
  </property>
  <property fmtid="{D5CDD505-2E9C-101B-9397-08002B2CF9AE}" pid="15" name="{DLP_FileName}">
    <vt:lpwstr>Yacktman UCITS Holdings v26_0.xlsx</vt:lpwstr>
  </property>
  <property fmtid="{D5CDD505-2E9C-101B-9397-08002B2CF9AE}" pid="16" name="{DLP_MinorID}">
    <vt:lpwstr>0</vt:lpwstr>
  </property>
  <property fmtid="{D5CDD505-2E9C-101B-9397-08002B2CF9AE}" pid="17" name="{DLP_ObjectID}">
    <vt:lpwstr>6745C191A4B8493D8100E5763791ABB1</vt:lpwstr>
  </property>
  <property fmtid="{D5CDD505-2E9C-101B-9397-08002B2CF9AE}" pid="18" name="{DLP_Owner}">
    <vt:lpwstr>cssadmin</vt:lpwstr>
  </property>
  <property fmtid="{D5CDD505-2E9C-101B-9397-08002B2CF9AE}" pid="19" name="{DLP_ParentFolder}">
    <vt:lpwstr>826F68F8-6B34-4957-9636-2FA9AEA4EAAF</vt:lpwstr>
  </property>
  <property fmtid="{D5CDD505-2E9C-101B-9397-08002B2CF9AE}" pid="20" name="{DLP_Path}">
    <vt:lpwstr>Heptagon Capital\Documents\2. Products\2. External Products\Yacktman Heptagon\Periodic Updates\</vt:lpwstr>
  </property>
  <property fmtid="{D5CDD505-2E9C-101B-9397-08002B2CF9AE}" pid="21" name="{DLP_Profile}">
    <vt:lpwstr>External Products Discretionary</vt:lpwstr>
  </property>
  <property fmtid="{D5CDD505-2E9C-101B-9397-08002B2CF9AE}" pid="22" name="{DLP_VersionID}">
    <vt:lpwstr>26</vt:lpwstr>
  </property>
  <property fmtid="{D5CDD505-2E9C-101B-9397-08002B2CF9AE}" pid="23" name="{DLP_VersionNotes}">
    <vt:lpwstr>Sep 2014</vt:lpwstr>
  </property>
</Properties>
</file>